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6845" windowHeight="4815" firstSheet="1" activeTab="4"/>
  </bookViews>
  <sheets>
    <sheet name="tháng 2Nghỉ cocid" sheetId="9" r:id="rId1"/>
    <sheet name="Tháng1" sheetId="4" r:id="rId2"/>
    <sheet name="Tháng 3" sheetId="6" r:id="rId3"/>
    <sheet name="Tháng 4" sheetId="7" r:id="rId4"/>
    <sheet name="Tổng" sheetId="8" r:id="rId5"/>
  </sheets>
  <calcPr calcId="144525" calcOnSave="0" concurrentCalc="0"/>
</workbook>
</file>

<file path=xl/calcChain.xml><?xml version="1.0" encoding="utf-8"?>
<calcChain xmlns="http://schemas.openxmlformats.org/spreadsheetml/2006/main">
  <c r="G4" i="8" l="1"/>
  <c r="H4" i="8"/>
  <c r="G5" i="8"/>
  <c r="H5" i="8"/>
  <c r="G6" i="8"/>
  <c r="H6" i="8"/>
  <c r="G7" i="8"/>
  <c r="H7" i="8"/>
  <c r="G8" i="8"/>
  <c r="H8" i="8"/>
  <c r="G9" i="8"/>
  <c r="H9" i="8"/>
  <c r="H10" i="8"/>
  <c r="H11" i="8"/>
  <c r="G12" i="8"/>
  <c r="H12" i="8"/>
  <c r="G10" i="8"/>
  <c r="G11" i="8"/>
  <c r="G3" i="8"/>
  <c r="H3" i="8"/>
  <c r="M25" i="7"/>
  <c r="L25" i="7"/>
  <c r="K25" i="7"/>
  <c r="J25" i="7"/>
  <c r="I25" i="7"/>
  <c r="H25" i="7"/>
  <c r="G25" i="7"/>
  <c r="F25" i="7"/>
  <c r="E25" i="7"/>
  <c r="D25" i="7"/>
  <c r="M25" i="6"/>
  <c r="L25" i="6"/>
  <c r="K25" i="6"/>
  <c r="J25" i="6"/>
  <c r="I25" i="6"/>
  <c r="H25" i="6"/>
  <c r="G25" i="6"/>
  <c r="F25" i="6"/>
  <c r="E25" i="6"/>
  <c r="D25" i="6"/>
  <c r="E25" i="4"/>
  <c r="F25" i="4"/>
  <c r="G25" i="4"/>
  <c r="H25" i="4"/>
  <c r="I25" i="4"/>
  <c r="J25" i="4"/>
  <c r="K25" i="4"/>
  <c r="L25" i="4"/>
  <c r="M25" i="4"/>
  <c r="D25" i="4"/>
</calcChain>
</file>

<file path=xl/sharedStrings.xml><?xml version="1.0" encoding="utf-8"?>
<sst xmlns="http://schemas.openxmlformats.org/spreadsheetml/2006/main" count="240" uniqueCount="78">
  <si>
    <t>TT</t>
  </si>
  <si>
    <t>Nội dung</t>
  </si>
  <si>
    <t xml:space="preserve">Điểm </t>
  </si>
  <si>
    <t>Lớp cơ bản không có HS đánh nhau, trộm cắp trong một tháng</t>
  </si>
  <si>
    <t>Lớp cơ bản có ý thức bảo vệ của công, đóng cửa, tắt quạt, đèn . 1 Tháng không vi phạm</t>
  </si>
  <si>
    <t>5đ/tháng</t>
  </si>
  <si>
    <t>2 đ/tháng</t>
  </si>
  <si>
    <t>Quản lý lớp tốt, được xếp nhất khối trong tháng</t>
  </si>
  <si>
    <t>Lớp chủ nhiệm được giải nhất phong trào trường, đoàn tổ chức</t>
  </si>
  <si>
    <t>5 đ</t>
  </si>
  <si>
    <t>GVCN lớp cơ bản tham gia tốt các phong trào của nhà trường, đoàn thể</t>
  </si>
  <si>
    <t>5đ/lần</t>
  </si>
  <si>
    <t>Không nộp báo cáo chủ nhiệm theo quy định</t>
  </si>
  <si>
    <t>Có nộp báo cáo nhưng trễ so với quy định</t>
  </si>
  <si>
    <t>trừ 5đ/lần</t>
  </si>
  <si>
    <t>trừ 10 đ/lần</t>
  </si>
  <si>
    <t>trừ 3đ/lần</t>
  </si>
  <si>
    <t>trừ 2đ/lần</t>
  </si>
  <si>
    <t>trừ 1đ/lần</t>
  </si>
  <si>
    <t>GV chưa phối hợp với gia đình HS, GVBM để giáo dục HS vi phạm quy chế</t>
  </si>
  <si>
    <t>trừ 2 đ/lần</t>
  </si>
  <si>
    <t>Khi HS vi phạm GVCN chậm xử lý, hồ sơ lỷ luật bị thiếu</t>
  </si>
  <si>
    <t>Xếp thi đua cuối tháng đúng vị trí cuối của khối</t>
  </si>
  <si>
    <t>Không phối hợp với các bộ phận tổ chức trong nhà trường để hoàn thành nhiệm vụ chung</t>
  </si>
  <si>
    <t>trừ 10d</t>
  </si>
  <si>
    <t>Quỹ điểm</t>
  </si>
  <si>
    <t>Tổng điểm</t>
  </si>
  <si>
    <t>Tham gia các hoạt động do cụm, Quận,Sở tổ chức mang lại thành tích cho trường</t>
  </si>
  <si>
    <t>Xếp loại</t>
  </si>
  <si>
    <t>A</t>
  </si>
  <si>
    <t xml:space="preserve">Lớp chủ nhiệm cơ bản tham gia các hoạt động chung của trường, đoàn thanh niên (văn nghệ, thể thao, từ thiện, báo tường v..v) </t>
  </si>
  <si>
    <t>2đ/giải (2,3,kk)</t>
  </si>
  <si>
    <t>Lớp chủ nhiệm làm hư hỏng tài sản của nhà trường (nếu làm hư hỏng có hệ thống từ 2 lần trở lên)</t>
  </si>
  <si>
    <t>5đ/ tháng</t>
  </si>
  <si>
    <t>5đ/hđ</t>
  </si>
  <si>
    <t>Không tổ chức hoạt động ngoài giờ lên lớp</t>
  </si>
  <si>
    <t>trừ 3đ/tiết</t>
  </si>
  <si>
    <t>Lớp chủ nhiệm có HS đánh nhau, trộm cắp (GVCN không phối hợp để xử lí kịp thời)</t>
  </si>
  <si>
    <t>Lớp chủ nhiệm không có ý thức bảo vệ của công, đóng cửa, tắt quạt, đèn trước khi buổi học kết thúc</t>
  </si>
  <si>
    <t xml:space="preserve">            - Hồ sơ kỉ luật học sinh thiếu, chậm.</t>
  </si>
  <si>
    <t xml:space="preserve">            - Chưa phối hợp với gia đình học sinh, với giáo viên bộ môn, với các tổ chức trong nhà trường.</t>
  </si>
  <si>
    <t xml:space="preserve">            - Học sinh vi phạm nội qui có hệ thống hoạc dù chỉ vi phạm một lần nhưng nghiêm trọng, GVCN biết mà không báo cáo lãnh đao nhà trường</t>
  </si>
  <si>
    <t>Không HTNV</t>
  </si>
  <si>
    <t>GVCN chưa làm hết những chức năng nhiệm vụ (khi có học sinh vi phạm kỉ luật từ cảnh cáo trở lên):</t>
  </si>
  <si>
    <t>KTCN</t>
  </si>
  <si>
    <t>Ghi chú</t>
  </si>
  <si>
    <t>ĐIỂM THI ĐUA CỦA GIÁO VIÊN CHỦ NHIỆM KHỐI 10 HỌC KÌ I</t>
  </si>
  <si>
    <t>GVCN</t>
  </si>
  <si>
    <t>Trung Bình</t>
  </si>
  <si>
    <t>Tháng 1</t>
  </si>
  <si>
    <t>Tháng 2</t>
  </si>
  <si>
    <t>Tháng 3</t>
  </si>
  <si>
    <t>Tháng 4</t>
  </si>
  <si>
    <t>T.Quang</t>
  </si>
  <si>
    <t>C. Huyền</t>
  </si>
  <si>
    <t>C. Nguyệt</t>
  </si>
  <si>
    <t>C. Thảo</t>
  </si>
  <si>
    <t>C. Thanh Lan</t>
  </si>
  <si>
    <t>C Thúy Lan</t>
  </si>
  <si>
    <t>T Trung</t>
  </si>
  <si>
    <t>T Tuấn</t>
  </si>
  <si>
    <t>T Thảo</t>
  </si>
  <si>
    <t>C Nga</t>
  </si>
  <si>
    <t>Quan Thị Nguyệt</t>
  </si>
  <si>
    <t>Quan Thi Nguyệt</t>
  </si>
  <si>
    <t>Tạ Thi Thu Huyền</t>
  </si>
  <si>
    <t>Huỳnh Thị Thu Thảo</t>
  </si>
  <si>
    <t>Trần Thanh Lan</t>
  </si>
  <si>
    <t>Võ Thị Thúy Lan</t>
  </si>
  <si>
    <t>Nguyễn Thái Trung</t>
  </si>
  <si>
    <t>Lý Minh Tuấn</t>
  </si>
  <si>
    <t>Phùng Văn Thảo</t>
  </si>
  <si>
    <t>Đào Ngọc Quang</t>
  </si>
  <si>
    <t>ĐIỂM THI ĐUA GIÁO VIÊN CHỦ NHIỆM KHỐI 11 THÁNG 1</t>
  </si>
  <si>
    <t xml:space="preserve">T Tuấn </t>
  </si>
  <si>
    <t>Nguyễn Thanh Nga</t>
  </si>
  <si>
    <t>ĐIỂM THI ĐUA GIÁO VIÊN CHỦ NHIỆM KHỐI 11 THÁNG 3</t>
  </si>
  <si>
    <t>ĐIỂM THI ĐUA GIÁO VIÊN CHỦ NHIỆM KHỐI 11 THÁNG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</si>
</sst>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6" x14ac:knownFonts="1">
    <font>
      <sz val="11"/>
      <color theme="1"/>
      <name val="Calibri"/>
      <family val="2"/>
      <scheme val="minor"/>
    </font>
    <font>
      <sz val="9"/>
      <color theme="1"/>
      <name val="Times New Roman"/>
      <family val="1"/>
    </font>
    <font>
      <b/>
      <sz val="9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Cambria"/>
      <family val="1"/>
      <scheme val="major"/>
    </font>
    <font>
      <sz val="13"/>
      <color theme="1"/>
      <name val="Times New Roman"/>
      <family val="1"/>
    </font>
    <font>
      <b/>
      <sz val="13"/>
      <color theme="1"/>
      <name val="Cambria"/>
      <family val="1"/>
      <scheme val="major"/>
    </font>
    <font>
      <b/>
      <sz val="16"/>
      <color theme="1"/>
      <name val="Times New Roman"/>
      <family val="1"/>
      <charset val="163"/>
    </font>
    <font>
      <sz val="12"/>
      <color theme="1"/>
      <name val="Times New Roman"/>
      <family val="1"/>
      <charset val="163"/>
    </font>
    <font>
      <b/>
      <sz val="12"/>
      <color theme="1"/>
      <name val="Times New Roman"/>
      <family val="1"/>
      <charset val="163"/>
    </font>
    <font>
      <sz val="11"/>
      <color theme="1"/>
      <name val="Times New Roman"/>
      <family val="1"/>
      <charset val="163"/>
    </font>
    <font>
      <b/>
      <sz val="16"/>
      <color theme="1"/>
      <name val="Times New Roman"/>
      <family val="1"/>
    </font>
    <font>
      <sz val="16"/>
      <color theme="1"/>
      <name val="Times New Roman"/>
      <family val="1"/>
      <charset val="163"/>
    </font>
    <font>
      <sz val="9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horizontal="center"/>
    </xf>
    <xf numFmtId="0" fontId="1" fillId="0" borderId="1" xfId="0" applyFont="1" applyBorder="1"/>
    <xf numFmtId="0" fontId="3" fillId="0" borderId="1" xfId="0" applyFont="1" applyBorder="1"/>
    <xf numFmtId="0" fontId="2" fillId="0" borderId="1" xfId="0" applyFont="1" applyBorder="1"/>
    <xf numFmtId="0" fontId="5" fillId="0" borderId="1" xfId="0" applyFont="1" applyBorder="1"/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" fillId="0" borderId="2" xfId="0" applyFont="1" applyBorder="1"/>
    <xf numFmtId="0" fontId="1" fillId="0" borderId="0" xfId="0" applyFont="1" applyBorder="1"/>
    <xf numFmtId="0" fontId="1" fillId="0" borderId="1" xfId="0" applyFont="1" applyBorder="1" applyAlignment="1">
      <alignment vertical="center"/>
    </xf>
    <xf numFmtId="0" fontId="4" fillId="0" borderId="0" xfId="0" applyFont="1" applyAlignment="1"/>
    <xf numFmtId="0" fontId="10" fillId="0" borderId="0" xfId="0" applyFont="1"/>
    <xf numFmtId="0" fontId="3" fillId="0" borderId="0" xfId="0" applyFont="1" applyFill="1" applyBorder="1"/>
    <xf numFmtId="0" fontId="0" fillId="0" borderId="0" xfId="0" applyBorder="1"/>
    <xf numFmtId="0" fontId="3" fillId="0" borderId="0" xfId="0" applyFont="1" applyBorder="1"/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0" fillId="0" borderId="0" xfId="0" applyFont="1"/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" fillId="3" borderId="1" xfId="0" applyFont="1" applyFill="1" applyBorder="1"/>
    <xf numFmtId="0" fontId="0" fillId="3" borderId="0" xfId="0" applyFill="1"/>
    <xf numFmtId="0" fontId="1" fillId="4" borderId="1" xfId="0" applyFont="1" applyFill="1" applyBorder="1"/>
    <xf numFmtId="0" fontId="13" fillId="4" borderId="1" xfId="0" applyFont="1" applyFill="1" applyBorder="1"/>
    <xf numFmtId="0" fontId="0" fillId="4" borderId="0" xfId="0" applyFill="1"/>
    <xf numFmtId="0" fontId="11" fillId="0" borderId="7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4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/>
    </xf>
    <xf numFmtId="0" fontId="14" fillId="2" borderId="0" xfId="0" applyFont="1" applyFill="1" applyAlignment="1">
      <alignment horizontal="center"/>
    </xf>
    <xf numFmtId="0" fontId="15" fillId="2" borderId="0" xfId="0" applyFont="1" applyFill="1" applyAlignment="1">
      <alignment horizontal="center"/>
    </xf>
    <xf numFmtId="0" fontId="15" fillId="0" borderId="0" xfId="0" applyFont="1"/>
    <xf numFmtId="0" fontId="14" fillId="2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/>
    <xf numFmtId="0" fontId="15" fillId="2" borderId="1" xfId="0" applyFont="1" applyFill="1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0" fontId="15" fillId="2" borderId="0" xfId="0" applyFont="1" applyFill="1" applyAlignment="1">
      <alignment horizontal="center" vertical="center"/>
    </xf>
    <xf numFmtId="0" fontId="15" fillId="2" borderId="0" xfId="0" applyFont="1" applyFill="1"/>
    <xf numFmtId="0" fontId="1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G21" sqref="G21"/>
    </sheetView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4"/>
  <sheetViews>
    <sheetView zoomScale="69" zoomScaleNormal="69" workbookViewId="0">
      <selection activeCell="A9" sqref="A9:XFD9"/>
    </sheetView>
  </sheetViews>
  <sheetFormatPr defaultRowHeight="15" x14ac:dyDescent="0.25"/>
  <cols>
    <col min="1" max="1" width="3.85546875" customWidth="1"/>
    <col min="2" max="2" width="102" customWidth="1"/>
    <col min="3" max="3" width="12.28515625" customWidth="1"/>
    <col min="4" max="4" width="9" customWidth="1"/>
    <col min="5" max="5" width="10.7109375" customWidth="1"/>
    <col min="6" max="7" width="9" customWidth="1"/>
    <col min="8" max="8" width="11.7109375" customWidth="1"/>
    <col min="9" max="9" width="11.42578125" customWidth="1"/>
    <col min="10" max="13" width="8.42578125" customWidth="1"/>
    <col min="14" max="14" width="9" customWidth="1"/>
  </cols>
  <sheetData>
    <row r="1" spans="1:14" ht="31.5" customHeight="1" x14ac:dyDescent="0.25">
      <c r="A1" s="28" t="s">
        <v>73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</row>
    <row r="2" spans="1:14" x14ac:dyDescent="0.25">
      <c r="A2" s="2" t="s">
        <v>0</v>
      </c>
      <c r="B2" s="2" t="s">
        <v>1</v>
      </c>
      <c r="C2" s="2" t="s">
        <v>2</v>
      </c>
      <c r="D2" s="2" t="s">
        <v>53</v>
      </c>
      <c r="E2" s="2" t="s">
        <v>54</v>
      </c>
      <c r="F2" s="2" t="s">
        <v>55</v>
      </c>
      <c r="G2" s="2" t="s">
        <v>56</v>
      </c>
      <c r="H2" s="2" t="s">
        <v>57</v>
      </c>
      <c r="I2" s="2" t="s">
        <v>58</v>
      </c>
      <c r="J2" s="5" t="s">
        <v>60</v>
      </c>
      <c r="K2" s="5" t="s">
        <v>59</v>
      </c>
      <c r="L2" s="5" t="s">
        <v>61</v>
      </c>
      <c r="M2" s="5" t="s">
        <v>62</v>
      </c>
      <c r="N2" s="5" t="s">
        <v>45</v>
      </c>
    </row>
    <row r="3" spans="1:14" x14ac:dyDescent="0.25">
      <c r="A3" s="3">
        <v>1</v>
      </c>
      <c r="B3" s="3" t="s">
        <v>30</v>
      </c>
      <c r="C3" s="3" t="s">
        <v>31</v>
      </c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x14ac:dyDescent="0.25">
      <c r="A4" s="3">
        <v>2</v>
      </c>
      <c r="B4" s="3" t="s">
        <v>3</v>
      </c>
      <c r="C4" s="3" t="s">
        <v>6</v>
      </c>
      <c r="D4" s="3">
        <v>2</v>
      </c>
      <c r="E4" s="3">
        <v>2</v>
      </c>
      <c r="F4" s="3">
        <v>2</v>
      </c>
      <c r="G4" s="3">
        <v>2</v>
      </c>
      <c r="H4" s="3">
        <v>2</v>
      </c>
      <c r="I4" s="3">
        <v>2</v>
      </c>
      <c r="J4" s="3">
        <v>2</v>
      </c>
      <c r="K4" s="3">
        <v>2</v>
      </c>
      <c r="L4" s="3">
        <v>2</v>
      </c>
      <c r="M4" s="3">
        <v>2</v>
      </c>
      <c r="N4" s="3"/>
    </row>
    <row r="5" spans="1:14" x14ac:dyDescent="0.25">
      <c r="A5" s="3">
        <v>3</v>
      </c>
      <c r="B5" s="3" t="s">
        <v>4</v>
      </c>
      <c r="C5" s="3" t="s">
        <v>5</v>
      </c>
      <c r="D5" s="3">
        <v>5</v>
      </c>
      <c r="E5" s="3">
        <v>5</v>
      </c>
      <c r="F5" s="3">
        <v>5</v>
      </c>
      <c r="G5" s="3">
        <v>5</v>
      </c>
      <c r="H5" s="3">
        <v>5</v>
      </c>
      <c r="I5" s="3">
        <v>5</v>
      </c>
      <c r="J5" s="3">
        <v>5</v>
      </c>
      <c r="K5" s="3">
        <v>5</v>
      </c>
      <c r="L5" s="3">
        <v>5</v>
      </c>
      <c r="M5" s="3">
        <v>5</v>
      </c>
      <c r="N5" s="3"/>
    </row>
    <row r="6" spans="1:14" s="24" customFormat="1" x14ac:dyDescent="0.25">
      <c r="A6" s="23">
        <v>4</v>
      </c>
      <c r="B6" s="23" t="s">
        <v>7</v>
      </c>
      <c r="C6" s="23" t="s">
        <v>33</v>
      </c>
      <c r="D6" s="23">
        <v>5</v>
      </c>
      <c r="E6" s="23">
        <v>-5</v>
      </c>
      <c r="F6" s="23"/>
      <c r="G6" s="23"/>
      <c r="H6" s="23"/>
      <c r="I6" s="23"/>
      <c r="J6" s="23"/>
      <c r="K6" s="23"/>
      <c r="L6" s="23"/>
      <c r="M6" s="23"/>
      <c r="N6" s="23"/>
    </row>
    <row r="7" spans="1:14" s="24" customFormat="1" x14ac:dyDescent="0.25">
      <c r="A7" s="23">
        <v>5</v>
      </c>
      <c r="B7" s="23" t="s">
        <v>8</v>
      </c>
      <c r="C7" s="23" t="s">
        <v>9</v>
      </c>
      <c r="D7" s="23">
        <v>5</v>
      </c>
      <c r="E7" s="23">
        <v>5</v>
      </c>
      <c r="F7" s="23"/>
      <c r="G7" s="23"/>
      <c r="H7" s="23"/>
      <c r="I7" s="23"/>
      <c r="J7" s="23"/>
      <c r="K7" s="23"/>
      <c r="L7" s="23"/>
      <c r="M7" s="23"/>
      <c r="N7" s="23"/>
    </row>
    <row r="8" spans="1:14" s="24" customFormat="1" x14ac:dyDescent="0.25">
      <c r="A8" s="23">
        <v>6</v>
      </c>
      <c r="B8" s="23" t="s">
        <v>10</v>
      </c>
      <c r="C8" s="23" t="s">
        <v>11</v>
      </c>
      <c r="D8" s="23">
        <v>5</v>
      </c>
      <c r="E8" s="23">
        <v>5</v>
      </c>
      <c r="F8" s="23">
        <v>5</v>
      </c>
      <c r="G8" s="23">
        <v>5</v>
      </c>
      <c r="H8" s="23">
        <v>5</v>
      </c>
      <c r="I8" s="23">
        <v>5</v>
      </c>
      <c r="J8" s="23">
        <v>5</v>
      </c>
      <c r="K8" s="23">
        <v>5</v>
      </c>
      <c r="L8" s="23">
        <v>5</v>
      </c>
      <c r="M8" s="23">
        <v>5</v>
      </c>
      <c r="N8" s="23"/>
    </row>
    <row r="9" spans="1:14" x14ac:dyDescent="0.25">
      <c r="A9" s="3">
        <v>7</v>
      </c>
      <c r="B9" s="3" t="s">
        <v>27</v>
      </c>
      <c r="C9" s="3" t="s">
        <v>34</v>
      </c>
      <c r="D9" s="3"/>
      <c r="E9" s="3"/>
      <c r="F9" s="3"/>
      <c r="G9" s="3"/>
      <c r="H9" s="3"/>
      <c r="I9" s="3"/>
      <c r="J9" s="3"/>
      <c r="K9" s="3"/>
      <c r="L9" s="3"/>
      <c r="M9" s="3"/>
      <c r="N9" s="3"/>
    </row>
    <row r="10" spans="1:14" x14ac:dyDescent="0.25">
      <c r="A10" s="3">
        <v>8</v>
      </c>
      <c r="B10" s="3" t="s">
        <v>12</v>
      </c>
      <c r="C10" s="3" t="s">
        <v>16</v>
      </c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</row>
    <row r="11" spans="1:14" x14ac:dyDescent="0.25">
      <c r="A11" s="3">
        <v>9</v>
      </c>
      <c r="B11" s="3" t="s">
        <v>13</v>
      </c>
      <c r="C11" s="3" t="s">
        <v>18</v>
      </c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</row>
    <row r="12" spans="1:14" x14ac:dyDescent="0.25">
      <c r="A12" s="3">
        <v>10</v>
      </c>
      <c r="B12" s="3" t="s">
        <v>35</v>
      </c>
      <c r="C12" s="3" t="s">
        <v>36</v>
      </c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</row>
    <row r="13" spans="1:14" x14ac:dyDescent="0.25">
      <c r="A13" s="3">
        <v>11</v>
      </c>
      <c r="B13" s="3" t="s">
        <v>37</v>
      </c>
      <c r="C13" s="3" t="s">
        <v>15</v>
      </c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</row>
    <row r="14" spans="1:14" x14ac:dyDescent="0.25">
      <c r="A14" s="3">
        <v>12</v>
      </c>
      <c r="B14" s="3" t="s">
        <v>32</v>
      </c>
      <c r="C14" s="3" t="s">
        <v>17</v>
      </c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</row>
    <row r="15" spans="1:14" x14ac:dyDescent="0.25">
      <c r="A15" s="3">
        <v>13</v>
      </c>
      <c r="B15" s="3" t="s">
        <v>38</v>
      </c>
      <c r="C15" s="3" t="s">
        <v>18</v>
      </c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</row>
    <row r="16" spans="1:14" x14ac:dyDescent="0.25">
      <c r="A16" s="3">
        <v>14</v>
      </c>
      <c r="B16" s="3" t="s">
        <v>19</v>
      </c>
      <c r="C16" s="3" t="s">
        <v>20</v>
      </c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</row>
    <row r="17" spans="1:14" x14ac:dyDescent="0.25">
      <c r="A17" s="3">
        <v>15</v>
      </c>
      <c r="B17" s="3" t="s">
        <v>21</v>
      </c>
      <c r="C17" s="3" t="s">
        <v>17</v>
      </c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</row>
    <row r="18" spans="1:14" x14ac:dyDescent="0.25">
      <c r="A18" s="3">
        <v>16</v>
      </c>
      <c r="B18" s="3" t="s">
        <v>22</v>
      </c>
      <c r="C18" s="3" t="s">
        <v>14</v>
      </c>
      <c r="D18" s="3"/>
      <c r="E18" s="3"/>
      <c r="F18" s="3"/>
      <c r="G18" s="3"/>
      <c r="H18" s="5"/>
      <c r="I18" s="5"/>
      <c r="J18" s="3"/>
      <c r="K18" s="3"/>
      <c r="L18" s="3"/>
      <c r="M18" s="3"/>
      <c r="N18" s="3"/>
    </row>
    <row r="19" spans="1:14" x14ac:dyDescent="0.25">
      <c r="A19" s="3">
        <v>17</v>
      </c>
      <c r="B19" s="3" t="s">
        <v>23</v>
      </c>
      <c r="C19" s="3" t="s">
        <v>24</v>
      </c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</row>
    <row r="20" spans="1:14" x14ac:dyDescent="0.25">
      <c r="A20" s="29">
        <v>18</v>
      </c>
      <c r="B20" s="10" t="s">
        <v>43</v>
      </c>
      <c r="C20" s="31" t="s">
        <v>42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</row>
    <row r="21" spans="1:14" x14ac:dyDescent="0.25">
      <c r="A21" s="30"/>
      <c r="B21" s="11" t="s">
        <v>39</v>
      </c>
      <c r="C21" s="3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</row>
    <row r="22" spans="1:14" x14ac:dyDescent="0.25">
      <c r="A22" s="30"/>
      <c r="B22" s="11" t="s">
        <v>40</v>
      </c>
      <c r="C22" s="3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</row>
    <row r="23" spans="1:14" x14ac:dyDescent="0.25">
      <c r="A23" s="30"/>
      <c r="B23" s="11" t="s">
        <v>41</v>
      </c>
      <c r="C23" s="33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</row>
    <row r="24" spans="1:14" x14ac:dyDescent="0.25">
      <c r="A24" s="1"/>
      <c r="B24" s="4" t="s">
        <v>25</v>
      </c>
      <c r="C24" s="4"/>
      <c r="D24" s="4">
        <v>100</v>
      </c>
      <c r="E24" s="4">
        <v>100</v>
      </c>
      <c r="F24" s="4">
        <v>100</v>
      </c>
      <c r="G24" s="4">
        <v>100</v>
      </c>
      <c r="H24" s="4">
        <v>100</v>
      </c>
      <c r="I24" s="4">
        <v>100</v>
      </c>
      <c r="J24" s="4">
        <v>100</v>
      </c>
      <c r="K24" s="4">
        <v>100</v>
      </c>
      <c r="L24" s="4">
        <v>100</v>
      </c>
      <c r="M24" s="4">
        <v>100</v>
      </c>
      <c r="N24" s="4"/>
    </row>
    <row r="25" spans="1:14" ht="16.5" x14ac:dyDescent="0.25">
      <c r="A25" s="1"/>
      <c r="B25" s="4" t="s">
        <v>26</v>
      </c>
      <c r="C25" s="6"/>
      <c r="D25" s="7">
        <f>SUM(D3:D24)</f>
        <v>122</v>
      </c>
      <c r="E25" s="7">
        <f t="shared" ref="E25:M25" si="0">SUM(E3:E24)</f>
        <v>112</v>
      </c>
      <c r="F25" s="7">
        <f t="shared" si="0"/>
        <v>112</v>
      </c>
      <c r="G25" s="7">
        <f t="shared" si="0"/>
        <v>112</v>
      </c>
      <c r="H25" s="7">
        <f t="shared" si="0"/>
        <v>112</v>
      </c>
      <c r="I25" s="7">
        <f t="shared" si="0"/>
        <v>112</v>
      </c>
      <c r="J25" s="7">
        <f t="shared" si="0"/>
        <v>112</v>
      </c>
      <c r="K25" s="7">
        <f t="shared" si="0"/>
        <v>112</v>
      </c>
      <c r="L25" s="7">
        <f t="shared" si="0"/>
        <v>112</v>
      </c>
      <c r="M25" s="7">
        <f t="shared" si="0"/>
        <v>112</v>
      </c>
      <c r="N25" s="8"/>
    </row>
    <row r="26" spans="1:14" ht="20.25" x14ac:dyDescent="0.25">
      <c r="A26" s="1"/>
      <c r="B26" s="4" t="s">
        <v>28</v>
      </c>
      <c r="C26" s="1"/>
      <c r="D26" s="9" t="s">
        <v>29</v>
      </c>
      <c r="E26" s="9" t="s">
        <v>29</v>
      </c>
      <c r="F26" s="9" t="s">
        <v>29</v>
      </c>
      <c r="G26" s="9" t="s">
        <v>29</v>
      </c>
      <c r="H26" s="9" t="s">
        <v>29</v>
      </c>
      <c r="I26" s="9" t="s">
        <v>29</v>
      </c>
      <c r="J26" s="9" t="s">
        <v>29</v>
      </c>
      <c r="K26" s="9" t="s">
        <v>29</v>
      </c>
      <c r="L26" s="9" t="s">
        <v>29</v>
      </c>
      <c r="M26" s="9" t="s">
        <v>29</v>
      </c>
      <c r="N26" s="9"/>
    </row>
    <row r="27" spans="1:14" ht="20.25" x14ac:dyDescent="0.25">
      <c r="A27" s="16"/>
      <c r="B27" s="17"/>
      <c r="C27" s="16"/>
      <c r="D27" s="18"/>
      <c r="E27" s="18"/>
      <c r="F27" s="19"/>
      <c r="G27" s="19"/>
      <c r="H27" s="19"/>
      <c r="I27" s="19"/>
      <c r="J27" s="18"/>
      <c r="K27" s="18"/>
      <c r="L27" s="18"/>
      <c r="M27" s="18"/>
      <c r="N27" s="18"/>
    </row>
    <row r="28" spans="1:14" ht="20.25" x14ac:dyDescent="0.25">
      <c r="A28" s="16"/>
      <c r="B28" s="17"/>
      <c r="C28" s="16"/>
      <c r="D28" s="18"/>
      <c r="E28" s="18"/>
      <c r="F28" s="19"/>
      <c r="G28" s="19"/>
      <c r="H28" s="19"/>
      <c r="I28" s="19"/>
      <c r="J28" s="18"/>
      <c r="K28" s="18"/>
      <c r="L28" s="18"/>
      <c r="M28" s="18"/>
      <c r="N28" s="18"/>
    </row>
    <row r="29" spans="1:14" ht="20.25" x14ac:dyDescent="0.25">
      <c r="A29" s="16"/>
      <c r="B29" s="17"/>
      <c r="C29" s="16"/>
      <c r="D29" s="18"/>
      <c r="E29" s="18"/>
      <c r="F29" s="19"/>
      <c r="G29" s="19"/>
      <c r="H29" s="19"/>
      <c r="I29" s="19"/>
      <c r="J29" s="18"/>
      <c r="K29" s="18"/>
      <c r="L29" s="18"/>
      <c r="M29" s="18"/>
      <c r="N29" s="18"/>
    </row>
    <row r="30" spans="1:14" ht="20.25" x14ac:dyDescent="0.25">
      <c r="A30" s="16"/>
      <c r="B30" s="17"/>
      <c r="C30" s="16"/>
      <c r="D30" s="18"/>
      <c r="E30" s="18"/>
      <c r="F30" s="19"/>
      <c r="G30" s="19"/>
      <c r="H30" s="19"/>
      <c r="I30" s="19"/>
      <c r="J30" s="18"/>
      <c r="K30" s="18"/>
      <c r="L30" s="18"/>
      <c r="M30" s="18"/>
      <c r="N30" s="18"/>
    </row>
    <row r="31" spans="1:14" x14ac:dyDescent="0.25"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</row>
    <row r="32" spans="1:14" ht="20.25" x14ac:dyDescent="0.25">
      <c r="D32" s="20"/>
      <c r="E32" s="20"/>
      <c r="F32" s="19"/>
      <c r="G32" s="19"/>
      <c r="H32" s="20"/>
      <c r="I32" s="20"/>
      <c r="J32" s="20"/>
      <c r="K32" s="20"/>
      <c r="L32" s="20"/>
      <c r="M32" s="20"/>
      <c r="N32" s="20"/>
    </row>
    <row r="33" spans="2:14" ht="15.75" x14ac:dyDescent="0.25">
      <c r="B33" s="15"/>
      <c r="I33" s="34" t="s">
        <v>44</v>
      </c>
      <c r="J33" s="34"/>
      <c r="K33" s="34"/>
      <c r="L33" s="34"/>
      <c r="M33" s="34"/>
      <c r="N33" s="34"/>
    </row>
    <row r="34" spans="2:14" ht="21.75" customHeight="1" x14ac:dyDescent="0.25">
      <c r="B34" s="14"/>
      <c r="D34" s="13"/>
      <c r="E34" s="13"/>
      <c r="F34" s="13"/>
      <c r="G34" s="13"/>
      <c r="H34" s="13"/>
      <c r="I34" s="35" t="s">
        <v>63</v>
      </c>
      <c r="J34" s="35"/>
      <c r="K34" s="35"/>
      <c r="L34" s="35"/>
      <c r="M34" s="35"/>
      <c r="N34" s="35"/>
    </row>
  </sheetData>
  <mergeCells count="5">
    <mergeCell ref="A1:N1"/>
    <mergeCell ref="A20:A23"/>
    <mergeCell ref="C20:C23"/>
    <mergeCell ref="I33:N33"/>
    <mergeCell ref="I34:N3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4"/>
  <sheetViews>
    <sheetView zoomScale="64" zoomScaleNormal="64" workbookViewId="0">
      <selection activeCell="H30" sqref="H30"/>
    </sheetView>
  </sheetViews>
  <sheetFormatPr defaultRowHeight="15" x14ac:dyDescent="0.25"/>
  <cols>
    <col min="1" max="1" width="3.85546875" customWidth="1"/>
    <col min="2" max="2" width="102" customWidth="1"/>
    <col min="3" max="4" width="12.28515625" customWidth="1"/>
    <col min="5" max="5" width="17" customWidth="1"/>
    <col min="6" max="6" width="16.42578125" customWidth="1"/>
    <col min="7" max="7" width="11.28515625" customWidth="1"/>
    <col min="8" max="8" width="14.28515625" customWidth="1"/>
    <col min="9" max="9" width="14.42578125" customWidth="1"/>
    <col min="10" max="10" width="11.5703125" customWidth="1"/>
    <col min="11" max="12" width="11.7109375" customWidth="1"/>
    <col min="13" max="13" width="12.85546875" customWidth="1"/>
    <col min="14" max="14" width="9" customWidth="1"/>
  </cols>
  <sheetData>
    <row r="1" spans="1:14" ht="20.25" x14ac:dyDescent="0.25">
      <c r="A1" s="28" t="s">
        <v>76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</row>
    <row r="2" spans="1:14" x14ac:dyDescent="0.25">
      <c r="A2" s="2" t="s">
        <v>0</v>
      </c>
      <c r="B2" s="2" t="s">
        <v>1</v>
      </c>
      <c r="C2" s="2" t="s">
        <v>2</v>
      </c>
      <c r="D2" s="2" t="s">
        <v>53</v>
      </c>
      <c r="E2" s="2" t="s">
        <v>54</v>
      </c>
      <c r="F2" s="2" t="s">
        <v>55</v>
      </c>
      <c r="G2" s="2" t="s">
        <v>56</v>
      </c>
      <c r="H2" s="2" t="s">
        <v>57</v>
      </c>
      <c r="I2" s="2" t="s">
        <v>58</v>
      </c>
      <c r="J2" s="5" t="s">
        <v>74</v>
      </c>
      <c r="K2" s="5" t="s">
        <v>59</v>
      </c>
      <c r="L2" s="5" t="s">
        <v>61</v>
      </c>
      <c r="M2" s="5" t="s">
        <v>62</v>
      </c>
      <c r="N2" s="5" t="s">
        <v>45</v>
      </c>
    </row>
    <row r="3" spans="1:14" s="24" customFormat="1" x14ac:dyDescent="0.25">
      <c r="A3" s="23">
        <v>1</v>
      </c>
      <c r="B3" s="23" t="s">
        <v>30</v>
      </c>
      <c r="C3" s="23" t="s">
        <v>31</v>
      </c>
      <c r="D3" s="23">
        <v>4</v>
      </c>
      <c r="E3" s="23">
        <v>2</v>
      </c>
      <c r="F3" s="23">
        <v>4</v>
      </c>
      <c r="G3" s="23"/>
      <c r="H3" s="23">
        <v>2</v>
      </c>
      <c r="I3" s="23"/>
      <c r="J3" s="23"/>
      <c r="K3" s="23"/>
      <c r="L3" s="23"/>
      <c r="M3" s="23"/>
      <c r="N3" s="23"/>
    </row>
    <row r="4" spans="1:14" x14ac:dyDescent="0.25">
      <c r="A4" s="3">
        <v>2</v>
      </c>
      <c r="B4" s="3" t="s">
        <v>3</v>
      </c>
      <c r="C4" s="3" t="s">
        <v>6</v>
      </c>
      <c r="D4" s="3">
        <v>2</v>
      </c>
      <c r="E4" s="3">
        <v>2</v>
      </c>
      <c r="F4" s="3">
        <v>2</v>
      </c>
      <c r="G4" s="3">
        <v>2</v>
      </c>
      <c r="H4" s="3">
        <v>2</v>
      </c>
      <c r="I4" s="3">
        <v>2</v>
      </c>
      <c r="J4" s="3">
        <v>2</v>
      </c>
      <c r="K4" s="3">
        <v>2</v>
      </c>
      <c r="L4" s="3">
        <v>2</v>
      </c>
      <c r="M4" s="3">
        <v>2</v>
      </c>
      <c r="N4" s="3"/>
    </row>
    <row r="5" spans="1:14" x14ac:dyDescent="0.25">
      <c r="A5" s="3">
        <v>3</v>
      </c>
      <c r="B5" s="3" t="s">
        <v>4</v>
      </c>
      <c r="C5" s="3" t="s">
        <v>5</v>
      </c>
      <c r="D5" s="3">
        <v>5</v>
      </c>
      <c r="E5" s="3">
        <v>5</v>
      </c>
      <c r="F5" s="3">
        <v>5</v>
      </c>
      <c r="G5" s="3"/>
      <c r="H5" s="3">
        <v>5</v>
      </c>
      <c r="I5" s="3">
        <v>5</v>
      </c>
      <c r="J5" s="3">
        <v>5</v>
      </c>
      <c r="K5" s="3">
        <v>5</v>
      </c>
      <c r="L5" s="3">
        <v>5</v>
      </c>
      <c r="M5" s="3">
        <v>5</v>
      </c>
      <c r="N5" s="3"/>
    </row>
    <row r="6" spans="1:14" s="24" customFormat="1" x14ac:dyDescent="0.25">
      <c r="A6" s="23">
        <v>4</v>
      </c>
      <c r="B6" s="23" t="s">
        <v>7</v>
      </c>
      <c r="C6" s="23" t="s">
        <v>33</v>
      </c>
      <c r="D6" s="23"/>
      <c r="E6" s="23"/>
      <c r="F6" s="23">
        <v>-5</v>
      </c>
      <c r="G6" s="23"/>
      <c r="H6" s="23"/>
      <c r="I6" s="23">
        <v>5</v>
      </c>
      <c r="J6" s="23"/>
      <c r="K6" s="23"/>
      <c r="L6" s="23"/>
      <c r="M6" s="23"/>
      <c r="N6" s="23"/>
    </row>
    <row r="7" spans="1:14" s="24" customFormat="1" x14ac:dyDescent="0.25">
      <c r="A7" s="23">
        <v>5</v>
      </c>
      <c r="B7" s="23" t="s">
        <v>8</v>
      </c>
      <c r="C7" s="23" t="s">
        <v>9</v>
      </c>
      <c r="D7" s="23"/>
      <c r="E7" s="23"/>
      <c r="F7" s="23">
        <v>5</v>
      </c>
      <c r="G7" s="23"/>
      <c r="H7" s="23"/>
      <c r="I7" s="23"/>
      <c r="J7" s="23"/>
      <c r="K7" s="23"/>
      <c r="L7" s="23"/>
      <c r="M7" s="23"/>
      <c r="N7" s="23"/>
    </row>
    <row r="8" spans="1:14" s="24" customFormat="1" x14ac:dyDescent="0.25">
      <c r="A8" s="23">
        <v>6</v>
      </c>
      <c r="B8" s="23" t="s">
        <v>10</v>
      </c>
      <c r="C8" s="23" t="s">
        <v>11</v>
      </c>
      <c r="D8" s="23">
        <v>5</v>
      </c>
      <c r="E8" s="23">
        <v>5</v>
      </c>
      <c r="F8" s="23">
        <v>5</v>
      </c>
      <c r="G8" s="23">
        <v>5</v>
      </c>
      <c r="H8" s="23">
        <v>5</v>
      </c>
      <c r="I8" s="23">
        <v>5</v>
      </c>
      <c r="J8" s="23">
        <v>5</v>
      </c>
      <c r="K8" s="23">
        <v>5</v>
      </c>
      <c r="L8" s="23">
        <v>5</v>
      </c>
      <c r="M8" s="23">
        <v>5</v>
      </c>
      <c r="N8" s="23"/>
    </row>
    <row r="9" spans="1:14" s="27" customFormat="1" x14ac:dyDescent="0.25">
      <c r="A9" s="25">
        <v>7</v>
      </c>
      <c r="B9" s="26" t="s">
        <v>27</v>
      </c>
      <c r="C9" s="25" t="s">
        <v>34</v>
      </c>
      <c r="D9" s="26">
        <v>5</v>
      </c>
      <c r="E9" s="26">
        <v>5</v>
      </c>
      <c r="F9" s="25"/>
      <c r="G9" s="25"/>
      <c r="H9" s="25">
        <v>5</v>
      </c>
      <c r="I9" s="25"/>
      <c r="J9" s="25"/>
      <c r="K9" s="25"/>
      <c r="L9" s="25"/>
      <c r="M9" s="26">
        <v>5</v>
      </c>
      <c r="N9" s="25"/>
    </row>
    <row r="10" spans="1:14" x14ac:dyDescent="0.25">
      <c r="A10" s="3">
        <v>8</v>
      </c>
      <c r="B10" s="3" t="s">
        <v>12</v>
      </c>
      <c r="C10" s="3" t="s">
        <v>16</v>
      </c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</row>
    <row r="11" spans="1:14" x14ac:dyDescent="0.25">
      <c r="A11" s="3">
        <v>9</v>
      </c>
      <c r="B11" s="3" t="s">
        <v>13</v>
      </c>
      <c r="C11" s="3" t="s">
        <v>18</v>
      </c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</row>
    <row r="12" spans="1:14" x14ac:dyDescent="0.25">
      <c r="A12" s="3">
        <v>10</v>
      </c>
      <c r="B12" s="3" t="s">
        <v>35</v>
      </c>
      <c r="C12" s="3" t="s">
        <v>36</v>
      </c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</row>
    <row r="13" spans="1:14" x14ac:dyDescent="0.25">
      <c r="A13" s="3">
        <v>11</v>
      </c>
      <c r="B13" s="3" t="s">
        <v>37</v>
      </c>
      <c r="C13" s="3" t="s">
        <v>15</v>
      </c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</row>
    <row r="14" spans="1:14" x14ac:dyDescent="0.25">
      <c r="A14" s="3">
        <v>12</v>
      </c>
      <c r="B14" s="3" t="s">
        <v>32</v>
      </c>
      <c r="C14" s="3" t="s">
        <v>17</v>
      </c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</row>
    <row r="15" spans="1:14" s="24" customFormat="1" x14ac:dyDescent="0.25">
      <c r="A15" s="23">
        <v>13</v>
      </c>
      <c r="B15" s="23" t="s">
        <v>38</v>
      </c>
      <c r="C15" s="23" t="s">
        <v>18</v>
      </c>
      <c r="D15" s="23"/>
      <c r="E15" s="23"/>
      <c r="F15" s="23"/>
      <c r="G15" s="23">
        <v>-1</v>
      </c>
      <c r="H15" s="23"/>
      <c r="I15" s="23"/>
      <c r="J15" s="23"/>
      <c r="K15" s="23"/>
      <c r="L15" s="23"/>
      <c r="M15" s="23"/>
      <c r="N15" s="23"/>
    </row>
    <row r="16" spans="1:14" x14ac:dyDescent="0.25">
      <c r="A16" s="3">
        <v>14</v>
      </c>
      <c r="B16" s="3" t="s">
        <v>19</v>
      </c>
      <c r="C16" s="3" t="s">
        <v>20</v>
      </c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</row>
    <row r="17" spans="1:14" x14ac:dyDescent="0.25">
      <c r="A17" s="3">
        <v>15</v>
      </c>
      <c r="B17" s="3" t="s">
        <v>21</v>
      </c>
      <c r="C17" s="3" t="s">
        <v>17</v>
      </c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</row>
    <row r="18" spans="1:14" x14ac:dyDescent="0.25">
      <c r="A18" s="3">
        <v>16</v>
      </c>
      <c r="B18" s="3" t="s">
        <v>22</v>
      </c>
      <c r="C18" s="3" t="s">
        <v>14</v>
      </c>
      <c r="D18" s="3"/>
      <c r="E18" s="3"/>
      <c r="F18" s="3"/>
      <c r="G18" s="3"/>
      <c r="H18" s="5"/>
      <c r="I18" s="5"/>
      <c r="J18" s="3"/>
      <c r="K18" s="3"/>
      <c r="L18" s="3"/>
      <c r="M18" s="3"/>
      <c r="N18" s="3"/>
    </row>
    <row r="19" spans="1:14" x14ac:dyDescent="0.25">
      <c r="A19" s="3">
        <v>17</v>
      </c>
      <c r="B19" s="3" t="s">
        <v>23</v>
      </c>
      <c r="C19" s="3" t="s">
        <v>24</v>
      </c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</row>
    <row r="20" spans="1:14" x14ac:dyDescent="0.25">
      <c r="A20" s="29">
        <v>18</v>
      </c>
      <c r="B20" s="10" t="s">
        <v>43</v>
      </c>
      <c r="C20" s="31" t="s">
        <v>42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</row>
    <row r="21" spans="1:14" x14ac:dyDescent="0.25">
      <c r="A21" s="30"/>
      <c r="B21" s="11" t="s">
        <v>39</v>
      </c>
      <c r="C21" s="3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</row>
    <row r="22" spans="1:14" x14ac:dyDescent="0.25">
      <c r="A22" s="30"/>
      <c r="B22" s="11" t="s">
        <v>40</v>
      </c>
      <c r="C22" s="3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</row>
    <row r="23" spans="1:14" x14ac:dyDescent="0.25">
      <c r="A23" s="30"/>
      <c r="B23" s="11" t="s">
        <v>41</v>
      </c>
      <c r="C23" s="33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</row>
    <row r="24" spans="1:14" x14ac:dyDescent="0.25">
      <c r="A24" s="1"/>
      <c r="B24" s="4" t="s">
        <v>25</v>
      </c>
      <c r="C24" s="4"/>
      <c r="D24" s="4">
        <v>100</v>
      </c>
      <c r="E24" s="4">
        <v>100</v>
      </c>
      <c r="F24" s="4">
        <v>100</v>
      </c>
      <c r="G24" s="4">
        <v>100</v>
      </c>
      <c r="H24" s="4">
        <v>100</v>
      </c>
      <c r="I24" s="4">
        <v>100</v>
      </c>
      <c r="J24" s="4">
        <v>100</v>
      </c>
      <c r="K24" s="4">
        <v>100</v>
      </c>
      <c r="L24" s="4">
        <v>100</v>
      </c>
      <c r="M24" s="4">
        <v>100</v>
      </c>
      <c r="N24" s="4"/>
    </row>
    <row r="25" spans="1:14" ht="16.5" x14ac:dyDescent="0.25">
      <c r="A25" s="1"/>
      <c r="B25" s="4" t="s">
        <v>26</v>
      </c>
      <c r="C25" s="6"/>
      <c r="D25" s="7">
        <f>SUM(D3:D24)</f>
        <v>121</v>
      </c>
      <c r="E25" s="7">
        <f t="shared" ref="E25:M25" si="0">SUM(E3:E24)</f>
        <v>119</v>
      </c>
      <c r="F25" s="7">
        <f t="shared" si="0"/>
        <v>116</v>
      </c>
      <c r="G25" s="7">
        <f t="shared" si="0"/>
        <v>106</v>
      </c>
      <c r="H25" s="7">
        <f t="shared" si="0"/>
        <v>119</v>
      </c>
      <c r="I25" s="7">
        <f t="shared" si="0"/>
        <v>117</v>
      </c>
      <c r="J25" s="7">
        <f t="shared" si="0"/>
        <v>112</v>
      </c>
      <c r="K25" s="7">
        <f t="shared" si="0"/>
        <v>112</v>
      </c>
      <c r="L25" s="7">
        <f t="shared" si="0"/>
        <v>112</v>
      </c>
      <c r="M25" s="7">
        <f t="shared" si="0"/>
        <v>117</v>
      </c>
      <c r="N25" s="8"/>
    </row>
    <row r="26" spans="1:14" ht="20.25" x14ac:dyDescent="0.25">
      <c r="A26" s="1"/>
      <c r="B26" s="4" t="s">
        <v>28</v>
      </c>
      <c r="C26" s="1"/>
      <c r="D26" s="9" t="s">
        <v>29</v>
      </c>
      <c r="E26" s="9" t="s">
        <v>29</v>
      </c>
      <c r="F26" s="9" t="s">
        <v>29</v>
      </c>
      <c r="G26" s="9" t="s">
        <v>29</v>
      </c>
      <c r="H26" s="9" t="s">
        <v>29</v>
      </c>
      <c r="I26" s="9" t="s">
        <v>29</v>
      </c>
      <c r="J26" s="9" t="s">
        <v>29</v>
      </c>
      <c r="K26" s="9" t="s">
        <v>29</v>
      </c>
      <c r="L26" s="9" t="s">
        <v>29</v>
      </c>
      <c r="M26" s="9" t="s">
        <v>29</v>
      </c>
      <c r="N26" s="9"/>
    </row>
    <row r="27" spans="1:14" ht="20.25" x14ac:dyDescent="0.25">
      <c r="A27" s="16"/>
      <c r="B27" s="17"/>
      <c r="C27" s="16"/>
      <c r="D27" s="18"/>
      <c r="E27" s="18"/>
      <c r="F27" s="19"/>
      <c r="G27" s="19"/>
      <c r="H27" s="19"/>
      <c r="I27" s="19"/>
      <c r="J27" s="18"/>
      <c r="K27" s="18"/>
      <c r="L27" s="18"/>
      <c r="M27" s="18"/>
      <c r="N27" s="18"/>
    </row>
    <row r="28" spans="1:14" ht="20.25" x14ac:dyDescent="0.25">
      <c r="A28" s="16"/>
      <c r="B28" s="17"/>
      <c r="C28" s="16"/>
      <c r="D28" s="18"/>
      <c r="E28" s="18"/>
      <c r="F28" s="19"/>
      <c r="G28" s="19"/>
      <c r="H28" s="19"/>
      <c r="I28" s="19"/>
      <c r="J28" s="18"/>
      <c r="K28" s="18"/>
      <c r="L28" s="18"/>
      <c r="M28" s="18"/>
      <c r="N28" s="18"/>
    </row>
    <row r="29" spans="1:14" ht="20.25" x14ac:dyDescent="0.25">
      <c r="A29" s="16"/>
      <c r="B29" s="17"/>
      <c r="C29" s="16"/>
      <c r="D29" s="18"/>
      <c r="E29" s="18"/>
      <c r="F29" s="19"/>
      <c r="G29" s="19"/>
      <c r="H29" s="19"/>
      <c r="I29" s="19"/>
      <c r="J29" s="18"/>
      <c r="K29" s="18"/>
      <c r="L29" s="18"/>
      <c r="M29" s="18"/>
      <c r="N29" s="18"/>
    </row>
    <row r="30" spans="1:14" ht="20.25" x14ac:dyDescent="0.25">
      <c r="A30" s="16"/>
      <c r="B30" s="17"/>
      <c r="C30" s="16"/>
      <c r="D30" s="18"/>
      <c r="E30" s="18"/>
      <c r="F30" s="19"/>
      <c r="G30" s="19"/>
      <c r="H30" s="19"/>
      <c r="I30" s="19"/>
      <c r="J30" s="18"/>
      <c r="K30" s="18"/>
      <c r="L30" s="18"/>
      <c r="M30" s="18"/>
      <c r="N30" s="18"/>
    </row>
    <row r="31" spans="1:14" x14ac:dyDescent="0.25"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</row>
    <row r="32" spans="1:14" ht="20.25" x14ac:dyDescent="0.25">
      <c r="D32" s="20"/>
      <c r="E32" s="20"/>
      <c r="F32" s="19"/>
      <c r="G32" s="19"/>
      <c r="H32" s="20"/>
      <c r="I32" s="20"/>
      <c r="J32" s="20"/>
      <c r="K32" s="20"/>
      <c r="L32" s="20"/>
      <c r="M32" s="20"/>
      <c r="N32" s="20"/>
    </row>
    <row r="33" spans="2:14" ht="15.75" x14ac:dyDescent="0.25">
      <c r="B33" s="15"/>
      <c r="I33" s="34" t="s">
        <v>44</v>
      </c>
      <c r="J33" s="34"/>
      <c r="K33" s="34"/>
      <c r="L33" s="34"/>
      <c r="M33" s="34"/>
      <c r="N33" s="34"/>
    </row>
    <row r="34" spans="2:14" ht="15.75" x14ac:dyDescent="0.25">
      <c r="B34" s="14"/>
      <c r="D34" s="13"/>
      <c r="E34" s="13"/>
      <c r="F34" s="13"/>
      <c r="G34" s="13"/>
      <c r="H34" s="13"/>
      <c r="I34" s="35" t="s">
        <v>63</v>
      </c>
      <c r="J34" s="35"/>
      <c r="K34" s="35"/>
      <c r="L34" s="35"/>
      <c r="M34" s="35"/>
      <c r="N34" s="35"/>
    </row>
  </sheetData>
  <mergeCells count="5">
    <mergeCell ref="A1:N1"/>
    <mergeCell ref="A20:A23"/>
    <mergeCell ref="C20:C23"/>
    <mergeCell ref="I33:N33"/>
    <mergeCell ref="I34:N34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6"/>
  <sheetViews>
    <sheetView zoomScale="79" zoomScaleNormal="79" workbookViewId="0">
      <selection activeCell="B7" sqref="B7"/>
    </sheetView>
  </sheetViews>
  <sheetFormatPr defaultRowHeight="15" x14ac:dyDescent="0.25"/>
  <cols>
    <col min="1" max="1" width="3.85546875" customWidth="1"/>
    <col min="2" max="2" width="102" customWidth="1"/>
    <col min="3" max="4" width="12.28515625" customWidth="1"/>
    <col min="5" max="5" width="10.7109375" customWidth="1"/>
    <col min="6" max="6" width="9" customWidth="1"/>
    <col min="7" max="7" width="11.28515625" customWidth="1"/>
    <col min="8" max="8" width="14.85546875" customWidth="1"/>
    <col min="9" max="9" width="14.42578125" customWidth="1"/>
    <col min="10" max="10" width="11.5703125" customWidth="1"/>
    <col min="11" max="12" width="11.7109375" customWidth="1"/>
    <col min="13" max="13" width="8.42578125" customWidth="1"/>
    <col min="14" max="14" width="9" customWidth="1"/>
  </cols>
  <sheetData>
    <row r="1" spans="1:14" ht="20.25" x14ac:dyDescent="0.25">
      <c r="A1" s="28" t="s">
        <v>77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</row>
    <row r="2" spans="1:14" x14ac:dyDescent="0.25">
      <c r="A2" s="2" t="s">
        <v>0</v>
      </c>
      <c r="B2" s="2" t="s">
        <v>1</v>
      </c>
      <c r="C2" s="2" t="s">
        <v>2</v>
      </c>
      <c r="D2" s="2" t="s">
        <v>53</v>
      </c>
      <c r="E2" s="2" t="s">
        <v>54</v>
      </c>
      <c r="F2" s="2" t="s">
        <v>55</v>
      </c>
      <c r="G2" s="2" t="s">
        <v>56</v>
      </c>
      <c r="H2" s="2" t="s">
        <v>57</v>
      </c>
      <c r="I2" s="2" t="s">
        <v>58</v>
      </c>
      <c r="J2" s="5" t="s">
        <v>59</v>
      </c>
      <c r="K2" s="5" t="s">
        <v>60</v>
      </c>
      <c r="L2" s="5" t="s">
        <v>61</v>
      </c>
      <c r="M2" s="5" t="s">
        <v>62</v>
      </c>
      <c r="N2" s="5" t="s">
        <v>45</v>
      </c>
    </row>
    <row r="3" spans="1:14" s="24" customFormat="1" x14ac:dyDescent="0.25">
      <c r="A3" s="23">
        <v>1</v>
      </c>
      <c r="B3" s="23" t="s">
        <v>30</v>
      </c>
      <c r="C3" s="23" t="s">
        <v>31</v>
      </c>
      <c r="D3" s="23"/>
      <c r="E3" s="23"/>
      <c r="F3" s="23"/>
      <c r="G3" s="23">
        <v>2</v>
      </c>
      <c r="H3" s="23"/>
      <c r="I3" s="23"/>
      <c r="J3" s="23"/>
      <c r="K3" s="23"/>
      <c r="L3" s="23"/>
      <c r="M3" s="23">
        <v>2</v>
      </c>
      <c r="N3" s="23"/>
    </row>
    <row r="4" spans="1:14" x14ac:dyDescent="0.25">
      <c r="A4" s="3">
        <v>2</v>
      </c>
      <c r="B4" s="3" t="s">
        <v>3</v>
      </c>
      <c r="C4" s="3" t="s">
        <v>6</v>
      </c>
      <c r="D4" s="3">
        <v>2</v>
      </c>
      <c r="E4" s="3">
        <v>2</v>
      </c>
      <c r="F4" s="3">
        <v>2</v>
      </c>
      <c r="G4" s="3">
        <v>2</v>
      </c>
      <c r="H4" s="3">
        <v>2</v>
      </c>
      <c r="I4" s="3">
        <v>2</v>
      </c>
      <c r="J4" s="3">
        <v>2</v>
      </c>
      <c r="K4" s="3">
        <v>2</v>
      </c>
      <c r="L4" s="3">
        <v>2</v>
      </c>
      <c r="M4" s="3">
        <v>2</v>
      </c>
      <c r="N4" s="3"/>
    </row>
    <row r="5" spans="1:14" x14ac:dyDescent="0.25">
      <c r="A5" s="3">
        <v>3</v>
      </c>
      <c r="B5" s="3" t="s">
        <v>4</v>
      </c>
      <c r="C5" s="3" t="s">
        <v>5</v>
      </c>
      <c r="D5" s="3">
        <v>5</v>
      </c>
      <c r="E5" s="3">
        <v>5</v>
      </c>
      <c r="F5" s="3">
        <v>5</v>
      </c>
      <c r="G5" s="3"/>
      <c r="H5" s="3">
        <v>5</v>
      </c>
      <c r="I5" s="3">
        <v>5</v>
      </c>
      <c r="J5" s="3">
        <v>5</v>
      </c>
      <c r="K5" s="3">
        <v>5</v>
      </c>
      <c r="L5" s="3">
        <v>5</v>
      </c>
      <c r="M5" s="3">
        <v>5</v>
      </c>
      <c r="N5" s="3"/>
    </row>
    <row r="6" spans="1:14" s="24" customFormat="1" x14ac:dyDescent="0.25">
      <c r="A6" s="23">
        <v>4</v>
      </c>
      <c r="B6" s="23" t="s">
        <v>7</v>
      </c>
      <c r="C6" s="23" t="s">
        <v>33</v>
      </c>
      <c r="D6" s="23">
        <v>5</v>
      </c>
      <c r="E6" s="23"/>
      <c r="F6" s="23"/>
      <c r="G6" s="23"/>
      <c r="H6" s="23"/>
      <c r="I6" s="23">
        <v>-5</v>
      </c>
      <c r="J6" s="23"/>
      <c r="K6" s="23"/>
      <c r="L6" s="23"/>
      <c r="M6" s="23"/>
      <c r="N6" s="23"/>
    </row>
    <row r="7" spans="1:14" s="24" customFormat="1" x14ac:dyDescent="0.25">
      <c r="A7" s="23">
        <v>5</v>
      </c>
      <c r="B7" s="23" t="s">
        <v>8</v>
      </c>
      <c r="C7" s="23" t="s">
        <v>9</v>
      </c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</row>
    <row r="8" spans="1:14" s="24" customFormat="1" x14ac:dyDescent="0.25">
      <c r="A8" s="23">
        <v>6</v>
      </c>
      <c r="B8" s="23" t="s">
        <v>10</v>
      </c>
      <c r="C8" s="23" t="s">
        <v>11</v>
      </c>
      <c r="D8" s="23">
        <v>5</v>
      </c>
      <c r="E8" s="23">
        <v>5</v>
      </c>
      <c r="F8" s="23">
        <v>5</v>
      </c>
      <c r="G8" s="23">
        <v>5</v>
      </c>
      <c r="H8" s="23">
        <v>5</v>
      </c>
      <c r="I8" s="23">
        <v>5</v>
      </c>
      <c r="J8" s="23">
        <v>5</v>
      </c>
      <c r="K8" s="23">
        <v>5</v>
      </c>
      <c r="L8" s="23">
        <v>5</v>
      </c>
      <c r="M8" s="23">
        <v>5</v>
      </c>
      <c r="N8" s="23"/>
    </row>
    <row r="9" spans="1:14" x14ac:dyDescent="0.25">
      <c r="A9" s="3">
        <v>7</v>
      </c>
      <c r="B9" s="3" t="s">
        <v>27</v>
      </c>
      <c r="C9" s="3" t="s">
        <v>34</v>
      </c>
      <c r="D9" s="3"/>
      <c r="E9" s="3"/>
      <c r="F9" s="3"/>
      <c r="G9" s="3"/>
      <c r="H9" s="3"/>
      <c r="I9" s="3"/>
      <c r="J9" s="3"/>
      <c r="K9" s="3"/>
      <c r="L9" s="3"/>
      <c r="M9" s="3"/>
      <c r="N9" s="3"/>
    </row>
    <row r="10" spans="1:14" x14ac:dyDescent="0.25">
      <c r="A10" s="3">
        <v>8</v>
      </c>
      <c r="B10" s="3" t="s">
        <v>12</v>
      </c>
      <c r="C10" s="3" t="s">
        <v>16</v>
      </c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</row>
    <row r="11" spans="1:14" x14ac:dyDescent="0.25">
      <c r="A11" s="3">
        <v>9</v>
      </c>
      <c r="B11" s="3" t="s">
        <v>13</v>
      </c>
      <c r="C11" s="3" t="s">
        <v>18</v>
      </c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</row>
    <row r="12" spans="1:14" x14ac:dyDescent="0.25">
      <c r="A12" s="3">
        <v>10</v>
      </c>
      <c r="B12" s="3" t="s">
        <v>35</v>
      </c>
      <c r="C12" s="3" t="s">
        <v>36</v>
      </c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</row>
    <row r="13" spans="1:14" x14ac:dyDescent="0.25">
      <c r="A13" s="3">
        <v>11</v>
      </c>
      <c r="B13" s="3" t="s">
        <v>37</v>
      </c>
      <c r="C13" s="3" t="s">
        <v>15</v>
      </c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</row>
    <row r="14" spans="1:14" x14ac:dyDescent="0.25">
      <c r="A14" s="3">
        <v>12</v>
      </c>
      <c r="B14" s="3" t="s">
        <v>32</v>
      </c>
      <c r="C14" s="3" t="s">
        <v>17</v>
      </c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</row>
    <row r="15" spans="1:14" s="24" customFormat="1" x14ac:dyDescent="0.25">
      <c r="A15" s="23">
        <v>13</v>
      </c>
      <c r="B15" s="23" t="s">
        <v>38</v>
      </c>
      <c r="C15" s="23" t="s">
        <v>18</v>
      </c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</row>
    <row r="16" spans="1:14" x14ac:dyDescent="0.25">
      <c r="A16" s="3">
        <v>14</v>
      </c>
      <c r="B16" s="3" t="s">
        <v>19</v>
      </c>
      <c r="C16" s="3" t="s">
        <v>20</v>
      </c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</row>
    <row r="17" spans="1:15" x14ac:dyDescent="0.25">
      <c r="A17" s="3">
        <v>15</v>
      </c>
      <c r="B17" s="3" t="s">
        <v>21</v>
      </c>
      <c r="C17" s="3" t="s">
        <v>17</v>
      </c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</row>
    <row r="18" spans="1:15" x14ac:dyDescent="0.25">
      <c r="A18" s="3">
        <v>16</v>
      </c>
      <c r="B18" s="3" t="s">
        <v>22</v>
      </c>
      <c r="C18" s="3" t="s">
        <v>14</v>
      </c>
      <c r="D18" s="3"/>
      <c r="E18" s="3"/>
      <c r="F18" s="3"/>
      <c r="G18" s="3"/>
      <c r="H18" s="5"/>
      <c r="I18" s="5"/>
      <c r="J18" s="3"/>
      <c r="K18" s="3"/>
      <c r="L18" s="3"/>
      <c r="M18" s="3"/>
      <c r="N18" s="3"/>
    </row>
    <row r="19" spans="1:15" x14ac:dyDescent="0.25">
      <c r="A19" s="3">
        <v>17</v>
      </c>
      <c r="B19" s="3" t="s">
        <v>23</v>
      </c>
      <c r="C19" s="3" t="s">
        <v>24</v>
      </c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</row>
    <row r="20" spans="1:15" x14ac:dyDescent="0.25">
      <c r="A20" s="29">
        <v>18</v>
      </c>
      <c r="B20" s="10" t="s">
        <v>43</v>
      </c>
      <c r="C20" s="31" t="s">
        <v>42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</row>
    <row r="21" spans="1:15" x14ac:dyDescent="0.25">
      <c r="A21" s="30"/>
      <c r="B21" s="11" t="s">
        <v>39</v>
      </c>
      <c r="C21" s="3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</row>
    <row r="22" spans="1:15" x14ac:dyDescent="0.25">
      <c r="A22" s="30"/>
      <c r="B22" s="11" t="s">
        <v>40</v>
      </c>
      <c r="C22" s="3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</row>
    <row r="23" spans="1:15" x14ac:dyDescent="0.25">
      <c r="A23" s="30"/>
      <c r="B23" s="11" t="s">
        <v>41</v>
      </c>
      <c r="C23" s="33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</row>
    <row r="24" spans="1:15" x14ac:dyDescent="0.25">
      <c r="A24" s="1"/>
      <c r="B24" s="4" t="s">
        <v>25</v>
      </c>
      <c r="C24" s="4"/>
      <c r="D24" s="4">
        <v>100</v>
      </c>
      <c r="E24" s="4">
        <v>100</v>
      </c>
      <c r="F24" s="4">
        <v>100</v>
      </c>
      <c r="G24" s="4">
        <v>100</v>
      </c>
      <c r="H24" s="4">
        <v>100</v>
      </c>
      <c r="I24" s="4">
        <v>100</v>
      </c>
      <c r="J24" s="4">
        <v>100</v>
      </c>
      <c r="K24" s="4">
        <v>100</v>
      </c>
      <c r="L24" s="4">
        <v>100</v>
      </c>
      <c r="M24" s="4">
        <v>100</v>
      </c>
      <c r="N24" s="4"/>
    </row>
    <row r="25" spans="1:15" ht="16.5" x14ac:dyDescent="0.25">
      <c r="A25" s="1"/>
      <c r="B25" s="4" t="s">
        <v>26</v>
      </c>
      <c r="C25" s="6"/>
      <c r="D25" s="7">
        <f>SUM(D3:D24)</f>
        <v>117</v>
      </c>
      <c r="E25" s="7">
        <f t="shared" ref="E25:M25" si="0">SUM(E3:E24)</f>
        <v>112</v>
      </c>
      <c r="F25" s="7">
        <f t="shared" si="0"/>
        <v>112</v>
      </c>
      <c r="G25" s="7">
        <f t="shared" si="0"/>
        <v>109</v>
      </c>
      <c r="H25" s="7">
        <f t="shared" si="0"/>
        <v>112</v>
      </c>
      <c r="I25" s="7">
        <f t="shared" si="0"/>
        <v>107</v>
      </c>
      <c r="J25" s="7">
        <f t="shared" si="0"/>
        <v>112</v>
      </c>
      <c r="K25" s="7">
        <f t="shared" si="0"/>
        <v>112</v>
      </c>
      <c r="L25" s="7">
        <f t="shared" si="0"/>
        <v>112</v>
      </c>
      <c r="M25" s="7">
        <f t="shared" si="0"/>
        <v>114</v>
      </c>
      <c r="N25" s="8"/>
    </row>
    <row r="26" spans="1:15" ht="20.25" x14ac:dyDescent="0.25">
      <c r="A26" s="1"/>
      <c r="B26" s="4" t="s">
        <v>28</v>
      </c>
      <c r="C26" s="1"/>
      <c r="D26" s="9" t="s">
        <v>29</v>
      </c>
      <c r="E26" s="9" t="s">
        <v>29</v>
      </c>
      <c r="F26" s="9" t="s">
        <v>29</v>
      </c>
      <c r="G26" s="9" t="s">
        <v>29</v>
      </c>
      <c r="H26" s="9" t="s">
        <v>29</v>
      </c>
      <c r="I26" s="9" t="s">
        <v>29</v>
      </c>
      <c r="J26" s="9" t="s">
        <v>29</v>
      </c>
      <c r="K26" s="9" t="s">
        <v>29</v>
      </c>
      <c r="L26" s="9" t="s">
        <v>29</v>
      </c>
      <c r="M26" s="9" t="s">
        <v>29</v>
      </c>
      <c r="N26" s="9"/>
    </row>
    <row r="27" spans="1:15" ht="20.25" x14ac:dyDescent="0.25">
      <c r="A27" s="16"/>
      <c r="B27" s="17"/>
      <c r="C27" s="16"/>
      <c r="D27" s="18"/>
      <c r="E27" s="18"/>
      <c r="F27" s="19"/>
      <c r="G27" s="19"/>
      <c r="H27" s="19"/>
      <c r="I27" s="19"/>
      <c r="J27" s="18"/>
      <c r="K27" s="18"/>
      <c r="L27" s="18"/>
      <c r="M27" s="18"/>
      <c r="N27" s="18"/>
    </row>
    <row r="28" spans="1:15" ht="20.25" x14ac:dyDescent="0.25">
      <c r="A28" s="16"/>
      <c r="B28" s="17"/>
      <c r="C28" s="16"/>
      <c r="D28" s="18"/>
      <c r="E28" s="18"/>
      <c r="F28" s="19"/>
      <c r="G28" s="19"/>
      <c r="H28" s="19"/>
      <c r="I28" s="19"/>
      <c r="J28" s="18"/>
      <c r="K28" s="18"/>
      <c r="L28" s="18"/>
      <c r="M28" s="18"/>
      <c r="N28" s="18"/>
    </row>
    <row r="29" spans="1:15" ht="20.25" x14ac:dyDescent="0.25">
      <c r="A29" s="16"/>
      <c r="B29" s="17"/>
      <c r="C29" s="16"/>
      <c r="D29" s="18"/>
      <c r="E29" s="18"/>
      <c r="F29" s="19"/>
      <c r="G29" s="19"/>
      <c r="H29" s="19"/>
      <c r="I29" s="19"/>
      <c r="J29" s="21" t="s">
        <v>44</v>
      </c>
      <c r="K29" s="21"/>
      <c r="L29" s="21"/>
      <c r="M29" s="21"/>
      <c r="N29" s="21"/>
      <c r="O29" s="21"/>
    </row>
    <row r="30" spans="1:15" ht="20.25" x14ac:dyDescent="0.25">
      <c r="A30" s="16"/>
      <c r="B30" s="17"/>
      <c r="C30" s="16"/>
      <c r="D30" s="18"/>
      <c r="E30" s="18"/>
      <c r="F30" s="19"/>
      <c r="G30" s="19"/>
      <c r="H30" s="19"/>
      <c r="I30" s="19"/>
      <c r="J30" s="21"/>
      <c r="K30" s="21"/>
      <c r="L30" s="21"/>
      <c r="M30" s="21"/>
      <c r="N30" s="21"/>
      <c r="O30" s="21"/>
    </row>
    <row r="31" spans="1:15" ht="20.25" x14ac:dyDescent="0.25">
      <c r="A31" s="16"/>
      <c r="B31" s="17"/>
      <c r="C31" s="16"/>
      <c r="D31" s="18"/>
      <c r="E31" s="18"/>
      <c r="F31" s="19"/>
      <c r="G31" s="19"/>
      <c r="H31" s="19"/>
      <c r="I31" s="19"/>
      <c r="J31" s="21"/>
      <c r="K31" s="21"/>
      <c r="L31" s="21"/>
      <c r="M31" s="21"/>
      <c r="N31" s="21"/>
      <c r="O31" s="21"/>
    </row>
    <row r="32" spans="1:15" ht="20.25" x14ac:dyDescent="0.25">
      <c r="A32" s="16"/>
      <c r="B32" s="17"/>
      <c r="C32" s="16"/>
      <c r="D32" s="18"/>
      <c r="E32" s="18"/>
      <c r="F32" s="19"/>
      <c r="G32" s="19"/>
      <c r="H32" s="19"/>
      <c r="I32" s="19"/>
      <c r="J32" s="22" t="s">
        <v>64</v>
      </c>
      <c r="K32" s="22"/>
      <c r="L32" s="22"/>
      <c r="M32" s="22"/>
      <c r="N32" s="22"/>
      <c r="O32" s="22"/>
    </row>
    <row r="33" spans="2:14" ht="13.5" customHeight="1" x14ac:dyDescent="0.25"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</row>
    <row r="34" spans="2:14" ht="57.75" hidden="1" customHeight="1" x14ac:dyDescent="0.25">
      <c r="D34" s="20"/>
      <c r="E34" s="20"/>
      <c r="F34" s="19"/>
      <c r="G34" s="19"/>
      <c r="H34" s="20"/>
      <c r="I34" s="20"/>
      <c r="J34" s="20"/>
      <c r="K34" s="20"/>
      <c r="L34" s="20"/>
      <c r="M34" s="20"/>
      <c r="N34" s="20"/>
    </row>
    <row r="35" spans="2:14" x14ac:dyDescent="0.25">
      <c r="B35" s="15"/>
    </row>
    <row r="36" spans="2:14" x14ac:dyDescent="0.25">
      <c r="B36" s="14"/>
      <c r="D36" s="13"/>
      <c r="E36" s="13"/>
      <c r="F36" s="13"/>
      <c r="G36" s="13"/>
      <c r="H36" s="13"/>
    </row>
  </sheetData>
  <mergeCells count="3">
    <mergeCell ref="A1:N1"/>
    <mergeCell ref="A20:A23"/>
    <mergeCell ref="C20:C2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workbookViewId="0">
      <selection activeCell="B11" sqref="B11"/>
    </sheetView>
  </sheetViews>
  <sheetFormatPr defaultRowHeight="15.75" x14ac:dyDescent="0.25"/>
  <cols>
    <col min="1" max="1" width="7" style="40" customWidth="1"/>
    <col min="2" max="2" width="23.28515625" style="40" customWidth="1"/>
    <col min="3" max="5" width="9.140625" style="40"/>
    <col min="6" max="6" width="8.28515625" style="40" customWidth="1"/>
    <col min="7" max="9" width="9.140625" style="40"/>
    <col min="10" max="10" width="8.7109375" style="40" customWidth="1"/>
    <col min="11" max="16384" width="9.140625" style="40"/>
  </cols>
  <sheetData>
    <row r="1" spans="1:10" x14ac:dyDescent="0.25">
      <c r="A1" s="36" t="s">
        <v>46</v>
      </c>
      <c r="B1" s="37"/>
      <c r="C1" s="37"/>
      <c r="D1" s="37"/>
      <c r="E1" s="37"/>
      <c r="F1" s="37"/>
      <c r="G1" s="38"/>
      <c r="H1" s="38"/>
      <c r="I1" s="38"/>
      <c r="J1" s="39"/>
    </row>
    <row r="2" spans="1:10" ht="31.5" x14ac:dyDescent="0.25">
      <c r="A2" s="41" t="s">
        <v>0</v>
      </c>
      <c r="B2" s="41" t="s">
        <v>47</v>
      </c>
      <c r="C2" s="42" t="s">
        <v>49</v>
      </c>
      <c r="D2" s="42" t="s">
        <v>50</v>
      </c>
      <c r="E2" s="42" t="s">
        <v>51</v>
      </c>
      <c r="F2" s="42" t="s">
        <v>52</v>
      </c>
      <c r="G2" s="42" t="s">
        <v>26</v>
      </c>
      <c r="H2" s="42" t="s">
        <v>48</v>
      </c>
      <c r="I2" s="42" t="s">
        <v>28</v>
      </c>
      <c r="J2" s="42" t="s">
        <v>45</v>
      </c>
    </row>
    <row r="3" spans="1:10" x14ac:dyDescent="0.25">
      <c r="A3" s="43">
        <v>1</v>
      </c>
      <c r="B3" s="44" t="s">
        <v>72</v>
      </c>
      <c r="C3" s="45">
        <v>122</v>
      </c>
      <c r="D3" s="45">
        <v>100</v>
      </c>
      <c r="E3" s="45">
        <v>121</v>
      </c>
      <c r="F3" s="45">
        <v>117</v>
      </c>
      <c r="G3" s="45">
        <f>SUM(C3:F3)</f>
        <v>460</v>
      </c>
      <c r="H3" s="46">
        <f>G3/4</f>
        <v>115</v>
      </c>
      <c r="I3" s="45" t="s">
        <v>29</v>
      </c>
      <c r="J3" s="45"/>
    </row>
    <row r="4" spans="1:10" x14ac:dyDescent="0.25">
      <c r="A4" s="43">
        <v>2</v>
      </c>
      <c r="B4" s="44" t="s">
        <v>65</v>
      </c>
      <c r="C4" s="45">
        <v>112</v>
      </c>
      <c r="D4" s="45">
        <v>100</v>
      </c>
      <c r="E4" s="45">
        <v>119</v>
      </c>
      <c r="F4" s="45">
        <v>112</v>
      </c>
      <c r="G4" s="45">
        <f t="shared" ref="G4:G12" si="0">SUM(C4:F4)</f>
        <v>443</v>
      </c>
      <c r="H4" s="46">
        <f t="shared" ref="H4:H12" si="1">G4/4</f>
        <v>110.75</v>
      </c>
      <c r="I4" s="45" t="s">
        <v>29</v>
      </c>
      <c r="J4" s="45"/>
    </row>
    <row r="5" spans="1:10" x14ac:dyDescent="0.25">
      <c r="A5" s="43">
        <v>3</v>
      </c>
      <c r="B5" s="44" t="s">
        <v>63</v>
      </c>
      <c r="C5" s="45">
        <v>112</v>
      </c>
      <c r="D5" s="45">
        <v>100</v>
      </c>
      <c r="E5" s="45">
        <v>116</v>
      </c>
      <c r="F5" s="45">
        <v>112</v>
      </c>
      <c r="G5" s="45">
        <f t="shared" si="0"/>
        <v>440</v>
      </c>
      <c r="H5" s="46">
        <f t="shared" si="1"/>
        <v>110</v>
      </c>
      <c r="I5" s="45" t="s">
        <v>29</v>
      </c>
      <c r="J5" s="45"/>
    </row>
    <row r="6" spans="1:10" x14ac:dyDescent="0.25">
      <c r="A6" s="43">
        <v>4</v>
      </c>
      <c r="B6" s="44" t="s">
        <v>66</v>
      </c>
      <c r="C6" s="45">
        <v>112</v>
      </c>
      <c r="D6" s="45">
        <v>100</v>
      </c>
      <c r="E6" s="45">
        <v>106</v>
      </c>
      <c r="F6" s="45">
        <v>109</v>
      </c>
      <c r="G6" s="45">
        <f t="shared" si="0"/>
        <v>427</v>
      </c>
      <c r="H6" s="46">
        <f t="shared" si="1"/>
        <v>106.75</v>
      </c>
      <c r="I6" s="45" t="s">
        <v>29</v>
      </c>
      <c r="J6" s="45"/>
    </row>
    <row r="7" spans="1:10" x14ac:dyDescent="0.25">
      <c r="A7" s="43">
        <v>5</v>
      </c>
      <c r="B7" s="44" t="s">
        <v>67</v>
      </c>
      <c r="C7" s="45">
        <v>112</v>
      </c>
      <c r="D7" s="45">
        <v>100</v>
      </c>
      <c r="E7" s="45">
        <v>119</v>
      </c>
      <c r="F7" s="45">
        <v>114</v>
      </c>
      <c r="G7" s="45">
        <f t="shared" si="0"/>
        <v>445</v>
      </c>
      <c r="H7" s="46">
        <f t="shared" si="1"/>
        <v>111.25</v>
      </c>
      <c r="I7" s="45" t="s">
        <v>29</v>
      </c>
      <c r="J7" s="45"/>
    </row>
    <row r="8" spans="1:10" x14ac:dyDescent="0.25">
      <c r="A8" s="43">
        <v>6</v>
      </c>
      <c r="B8" s="44" t="s">
        <v>68</v>
      </c>
      <c r="C8" s="45">
        <v>112</v>
      </c>
      <c r="D8" s="45">
        <v>100</v>
      </c>
      <c r="E8" s="45">
        <v>117</v>
      </c>
      <c r="F8" s="45">
        <v>117</v>
      </c>
      <c r="G8" s="45">
        <f t="shared" si="0"/>
        <v>446</v>
      </c>
      <c r="H8" s="46">
        <f t="shared" si="1"/>
        <v>111.5</v>
      </c>
      <c r="I8" s="45" t="s">
        <v>29</v>
      </c>
      <c r="J8" s="45"/>
    </row>
    <row r="9" spans="1:10" x14ac:dyDescent="0.25">
      <c r="A9" s="43">
        <v>7</v>
      </c>
      <c r="B9" s="44" t="s">
        <v>70</v>
      </c>
      <c r="C9" s="45">
        <v>112</v>
      </c>
      <c r="D9" s="45">
        <v>100</v>
      </c>
      <c r="E9" s="45">
        <v>112</v>
      </c>
      <c r="F9" s="45">
        <v>112</v>
      </c>
      <c r="G9" s="45">
        <f t="shared" si="0"/>
        <v>436</v>
      </c>
      <c r="H9" s="46">
        <f t="shared" si="1"/>
        <v>109</v>
      </c>
      <c r="I9" s="45" t="s">
        <v>29</v>
      </c>
      <c r="J9" s="45"/>
    </row>
    <row r="10" spans="1:10" x14ac:dyDescent="0.25">
      <c r="A10" s="43">
        <v>8</v>
      </c>
      <c r="B10" s="44" t="s">
        <v>69</v>
      </c>
      <c r="C10" s="45">
        <v>112</v>
      </c>
      <c r="D10" s="45">
        <v>100</v>
      </c>
      <c r="E10" s="45">
        <v>112</v>
      </c>
      <c r="F10" s="45">
        <v>112</v>
      </c>
      <c r="G10" s="45">
        <f t="shared" si="0"/>
        <v>436</v>
      </c>
      <c r="H10" s="46">
        <f t="shared" si="1"/>
        <v>109</v>
      </c>
      <c r="I10" s="45" t="s">
        <v>29</v>
      </c>
      <c r="J10" s="45"/>
    </row>
    <row r="11" spans="1:10" x14ac:dyDescent="0.25">
      <c r="A11" s="43">
        <v>9</v>
      </c>
      <c r="B11" s="44" t="s">
        <v>71</v>
      </c>
      <c r="C11" s="45">
        <v>112</v>
      </c>
      <c r="D11" s="45">
        <v>100</v>
      </c>
      <c r="E11" s="45">
        <v>112</v>
      </c>
      <c r="F11" s="45">
        <v>112</v>
      </c>
      <c r="G11" s="45">
        <f t="shared" si="0"/>
        <v>436</v>
      </c>
      <c r="H11" s="46">
        <f t="shared" si="1"/>
        <v>109</v>
      </c>
      <c r="I11" s="45" t="s">
        <v>29</v>
      </c>
      <c r="J11" s="45"/>
    </row>
    <row r="12" spans="1:10" x14ac:dyDescent="0.25">
      <c r="A12" s="43">
        <v>10</v>
      </c>
      <c r="B12" s="44" t="s">
        <v>75</v>
      </c>
      <c r="C12" s="45">
        <v>112</v>
      </c>
      <c r="D12" s="45">
        <v>100</v>
      </c>
      <c r="E12" s="45">
        <v>117</v>
      </c>
      <c r="F12" s="45">
        <v>114</v>
      </c>
      <c r="G12" s="45">
        <f t="shared" si="0"/>
        <v>443</v>
      </c>
      <c r="H12" s="46">
        <f t="shared" si="1"/>
        <v>110.75</v>
      </c>
      <c r="I12" s="45" t="s">
        <v>29</v>
      </c>
      <c r="J12" s="45"/>
    </row>
    <row r="13" spans="1:10" x14ac:dyDescent="0.25">
      <c r="A13" s="47"/>
      <c r="B13" s="48"/>
      <c r="C13" s="39"/>
      <c r="D13" s="39"/>
      <c r="E13" s="39"/>
      <c r="F13" s="39"/>
      <c r="G13" s="39"/>
      <c r="H13" s="39"/>
      <c r="I13" s="39"/>
      <c r="J13" s="39"/>
    </row>
    <row r="14" spans="1:10" x14ac:dyDescent="0.25">
      <c r="A14" s="47"/>
      <c r="B14" s="48"/>
      <c r="C14" s="39"/>
      <c r="D14" s="39"/>
      <c r="E14" s="39"/>
      <c r="F14" s="39"/>
      <c r="G14" s="36" t="s">
        <v>44</v>
      </c>
      <c r="H14" s="36"/>
      <c r="I14" s="36"/>
      <c r="J14" s="39"/>
    </row>
    <row r="15" spans="1:10" x14ac:dyDescent="0.25">
      <c r="G15" s="49"/>
      <c r="H15" s="49"/>
      <c r="I15" s="49"/>
    </row>
    <row r="16" spans="1:10" x14ac:dyDescent="0.25">
      <c r="G16" s="49"/>
      <c r="H16" s="49"/>
      <c r="I16" s="49"/>
    </row>
    <row r="17" spans="7:9" x14ac:dyDescent="0.25">
      <c r="G17" s="49"/>
      <c r="H17" s="49" t="s">
        <v>63</v>
      </c>
      <c r="I17" s="49"/>
    </row>
    <row r="18" spans="7:9" x14ac:dyDescent="0.25">
      <c r="G18" s="49"/>
      <c r="H18" s="49"/>
      <c r="I18" s="49"/>
    </row>
  </sheetData>
  <mergeCells count="2">
    <mergeCell ref="A1:F1"/>
    <mergeCell ref="G14:I1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tháng 2Nghỉ cocid</vt:lpstr>
      <vt:lpstr>Tháng1</vt:lpstr>
      <vt:lpstr>Tháng 3</vt:lpstr>
      <vt:lpstr>Tháng 4</vt:lpstr>
      <vt:lpstr>Tổng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HS</dc:creator>
  <cp:lastModifiedBy>Nguyen </cp:lastModifiedBy>
  <cp:lastPrinted>2017-09-25T13:25:53Z</cp:lastPrinted>
  <dcterms:created xsi:type="dcterms:W3CDTF">2017-01-16T14:55:19Z</dcterms:created>
  <dcterms:modified xsi:type="dcterms:W3CDTF">2021-05-18T14:08:23Z</dcterms:modified>
</cp:coreProperties>
</file>