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735" windowWidth="21600" windowHeight="9735"/>
  </bookViews>
  <sheets>
    <sheet name="DS" sheetId="1" r:id="rId1"/>
    <sheet name="P.01" sheetId="3" r:id="rId2"/>
    <sheet name="P.02" sheetId="4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l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L9" i="1"/>
  <c r="M9" i="1"/>
  <c r="L8" i="1"/>
  <c r="M8" i="1"/>
  <c r="K8" i="1"/>
  <c r="N9" i="1" l="1"/>
  <c r="N10" i="1"/>
  <c r="N11" i="1"/>
  <c r="N12" i="1"/>
  <c r="N13" i="1"/>
  <c r="N14" i="1"/>
  <c r="N15" i="1"/>
  <c r="N8" i="1"/>
  <c r="K16" i="1"/>
  <c r="L16" i="1"/>
  <c r="M16" i="1"/>
  <c r="N16" i="1" l="1"/>
</calcChain>
</file>

<file path=xl/sharedStrings.xml><?xml version="1.0" encoding="utf-8"?>
<sst xmlns="http://schemas.openxmlformats.org/spreadsheetml/2006/main" count="459" uniqueCount="202">
  <si>
    <t>STT</t>
  </si>
  <si>
    <t>Họ tên</t>
  </si>
  <si>
    <t>Lớp</t>
  </si>
  <si>
    <t>Môn</t>
  </si>
  <si>
    <t>Phạm Dương Hồng Nga</t>
  </si>
  <si>
    <t>10A5</t>
  </si>
  <si>
    <t>Nguyễn Ngọc Thiện</t>
  </si>
  <si>
    <t>Lê Hoài Nam</t>
  </si>
  <si>
    <t>11A2</t>
  </si>
  <si>
    <t>Dương Hải Huyền Phương</t>
  </si>
  <si>
    <t>Địa 10</t>
  </si>
  <si>
    <t>Địa 11</t>
  </si>
  <si>
    <t>Nguyễn Hồng Thảo</t>
  </si>
  <si>
    <t>11A4</t>
  </si>
  <si>
    <t>Lí 11</t>
  </si>
  <si>
    <t>Nguyễn Ngọc Gia Hân</t>
  </si>
  <si>
    <t>Đào Đức Phát</t>
  </si>
  <si>
    <t>11A3</t>
  </si>
  <si>
    <t>Lê Nguyễn Anh Thư</t>
  </si>
  <si>
    <t>Nguyễn Hải Đăng</t>
  </si>
  <si>
    <t>10A4</t>
  </si>
  <si>
    <t xml:space="preserve">Lâm Tô Song Nghi </t>
  </si>
  <si>
    <t>10A7</t>
  </si>
  <si>
    <t>Sinh 11</t>
  </si>
  <si>
    <t>Sinh 10</t>
  </si>
  <si>
    <t>Lưu Vũ Thu</t>
  </si>
  <si>
    <t>10A1</t>
  </si>
  <si>
    <t>Nguyễn Hoàng Lâm</t>
  </si>
  <si>
    <t>Hóa 10</t>
  </si>
  <si>
    <t>Nguyễn Ngọc Diệp</t>
  </si>
  <si>
    <t>12A1</t>
  </si>
  <si>
    <t>Nguyễn Thành Nhơn</t>
  </si>
  <si>
    <t>Hóa 12</t>
  </si>
  <si>
    <t>Hóa</t>
  </si>
  <si>
    <t>Trần Vũ Phương Trang</t>
  </si>
  <si>
    <t>10A2</t>
  </si>
  <si>
    <t>Nguyễn Thanh Mai</t>
  </si>
  <si>
    <t>Võ Nguyễn Trâm Thy</t>
  </si>
  <si>
    <t>Sử 10</t>
  </si>
  <si>
    <t>Lê Thị Thu Hương</t>
  </si>
  <si>
    <t>11A7</t>
  </si>
  <si>
    <t>Nguyễn Hồng Hải Ly</t>
  </si>
  <si>
    <t>Sử 11</t>
  </si>
  <si>
    <t>Nguyễn Uyên Nhi</t>
  </si>
  <si>
    <t>12A3</t>
  </si>
  <si>
    <t>Nguyễn Thị Hồng Thịnh</t>
  </si>
  <si>
    <t>Sử 12</t>
  </si>
  <si>
    <t>Phan Thị Quỳnh Anh</t>
  </si>
  <si>
    <t>10A3</t>
  </si>
  <si>
    <t>Nguyễn Thị Ngọc Kiểu</t>
  </si>
  <si>
    <t>Giang Cao Thanh Ngân</t>
  </si>
  <si>
    <t>10A8</t>
  </si>
  <si>
    <t xml:space="preserve">Nguyễn Thị Yến Linh </t>
  </si>
  <si>
    <t>Phạm Thị Thùy Dương</t>
  </si>
  <si>
    <t>Nguyễn Thị Thùy Linh</t>
  </si>
  <si>
    <t>Dương Vân Nga</t>
  </si>
  <si>
    <t>11A8</t>
  </si>
  <si>
    <t>Lê Nguyễn Tường Vy</t>
  </si>
  <si>
    <t>Trần Thị Ngọc Trâm</t>
  </si>
  <si>
    <t>Khổng Thị Lệ</t>
  </si>
  <si>
    <t>12A4</t>
  </si>
  <si>
    <t>Vũ Nguyễn Ngọc Hân</t>
  </si>
  <si>
    <t>12A6</t>
  </si>
  <si>
    <t>Dương Cát Tiên</t>
  </si>
  <si>
    <t>12A8</t>
  </si>
  <si>
    <t>Văn 10</t>
  </si>
  <si>
    <t>Văn 11</t>
  </si>
  <si>
    <t>Văn 12</t>
  </si>
  <si>
    <t>Nguyễn Trần Quốc Huy</t>
  </si>
  <si>
    <t>Trần Thị Thanh Tuyền</t>
  </si>
  <si>
    <t>Nguyễn Y Bình</t>
  </si>
  <si>
    <t>Đoàn Cẩm Trân</t>
  </si>
  <si>
    <t>Phạm Hoàng Ngân Khánh</t>
  </si>
  <si>
    <t>10A10</t>
  </si>
  <si>
    <t>Nguyễn Tấn Phát</t>
  </si>
  <si>
    <t>Nguyễn Thanh Hậu</t>
  </si>
  <si>
    <t>10A12</t>
  </si>
  <si>
    <t>Lê Quang Anh Tú</t>
  </si>
  <si>
    <t>Đặng Nhật Gia Phúc</t>
  </si>
  <si>
    <t>Casio Toán 10</t>
  </si>
  <si>
    <t>Trường THPT Nguyễn Văn Tăng</t>
  </si>
  <si>
    <t>Năm học 2021-2022</t>
  </si>
  <si>
    <t>DANH SÁCH THI HỌC SINH GIỎI CẤP TRƯỜNG</t>
  </si>
  <si>
    <t>Ghi chú</t>
  </si>
  <si>
    <t>Toán</t>
  </si>
  <si>
    <t>Văn</t>
  </si>
  <si>
    <t>Anh</t>
  </si>
  <si>
    <t>Lí</t>
  </si>
  <si>
    <t>Sinh</t>
  </si>
  <si>
    <t>Sử</t>
  </si>
  <si>
    <t>Địa</t>
  </si>
  <si>
    <t>Tổng</t>
  </si>
  <si>
    <t>Cao Nhật Thanh</t>
  </si>
  <si>
    <t>Thái Bá Pháp</t>
  </si>
  <si>
    <t>Trần Trịnh Thanh Khoa</t>
  </si>
  <si>
    <t>Anh 10</t>
  </si>
  <si>
    <t>Nga</t>
  </si>
  <si>
    <t>Thiện</t>
  </si>
  <si>
    <t>Nam</t>
  </si>
  <si>
    <t>Phương</t>
  </si>
  <si>
    <t>Thảo</t>
  </si>
  <si>
    <t>Hân</t>
  </si>
  <si>
    <t>Phát</t>
  </si>
  <si>
    <t>Thư</t>
  </si>
  <si>
    <t>Đăng</t>
  </si>
  <si>
    <t>Thu</t>
  </si>
  <si>
    <t>Lâm</t>
  </si>
  <si>
    <t>Diệp</t>
  </si>
  <si>
    <t>Nhơn</t>
  </si>
  <si>
    <t>Tuấn</t>
  </si>
  <si>
    <t>Trang</t>
  </si>
  <si>
    <t>Mai</t>
  </si>
  <si>
    <t>Thy</t>
  </si>
  <si>
    <t>Hương</t>
  </si>
  <si>
    <t>Ly</t>
  </si>
  <si>
    <t>Nhi</t>
  </si>
  <si>
    <t>Thịnh</t>
  </si>
  <si>
    <t>Kiểu</t>
  </si>
  <si>
    <t>Ngân</t>
  </si>
  <si>
    <t>Dương</t>
  </si>
  <si>
    <t>Linh</t>
  </si>
  <si>
    <t>Vy</t>
  </si>
  <si>
    <t>Trâm</t>
  </si>
  <si>
    <t>Lệ</t>
  </si>
  <si>
    <t>Tiên</t>
  </si>
  <si>
    <t>Huy</t>
  </si>
  <si>
    <t>Tuyền</t>
  </si>
  <si>
    <t>Bình</t>
  </si>
  <si>
    <t>Trân</t>
  </si>
  <si>
    <t>Khánh</t>
  </si>
  <si>
    <t>Hậu</t>
  </si>
  <si>
    <t>Tú</t>
  </si>
  <si>
    <t>Phúc</t>
  </si>
  <si>
    <t>Thanh</t>
  </si>
  <si>
    <t>Pháp</t>
  </si>
  <si>
    <t>Khoa</t>
  </si>
  <si>
    <t>DANH SÁCH KÍ NỘP BÀI - KÌ THI HỌC SINH GIỎI CẤP TRƯỜNG</t>
  </si>
  <si>
    <t>PHÒNG THI: 01</t>
  </si>
  <si>
    <t>SBD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</si>
  <si>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</si>
  <si>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</si>
  <si>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</si>
  <si>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</si>
  <si>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</si>
  <si>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</si>
  <si>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</si>
  <si>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</si>
  <si>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</si>
  <si>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02010</t>
  </si>
  <si>
    <t>02011</t>
  </si>
  <si>
    <t>02012</t>
  </si>
  <si>
    <t>02013</t>
  </si>
  <si>
    <t>02014</t>
  </si>
  <si>
    <t>03015</t>
  </si>
  <si>
    <t>03016</t>
  </si>
  <si>
    <t>03017</t>
  </si>
  <si>
    <t>03018</t>
  </si>
  <si>
    <t>03019</t>
  </si>
  <si>
    <t>04020</t>
  </si>
  <si>
    <t>04021</t>
  </si>
  <si>
    <t>04022</t>
  </si>
  <si>
    <t>04023</t>
  </si>
  <si>
    <t>Số tờ</t>
  </si>
  <si>
    <t>Kí tên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</si>
  <si>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</si>
  <si>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</si>
  <si>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</si>
  <si>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</si>
  <si>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</si>
  <si>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</si>
  <si>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</si>
  <si>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</si>
  <si>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</si>
  <si>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</si>
  <si>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</si>
  <si>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</si>
  <si>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06038</t>
  </si>
  <si>
    <t>06039</t>
  </si>
  <si>
    <t>06040</t>
  </si>
  <si>
    <t>06041</t>
  </si>
  <si>
    <t>07042</t>
  </si>
  <si>
    <t>08043</t>
  </si>
  <si>
    <t>08044</t>
  </si>
  <si>
    <t>08045</t>
  </si>
  <si>
    <t>08046</t>
  </si>
  <si>
    <t>08047</t>
  </si>
  <si>
    <t>08048</t>
  </si>
  <si>
    <t>08049</t>
  </si>
  <si>
    <t>…………………………………………………</t>
  </si>
  <si>
    <r>
      <t xml:space="preserve">Tổng số bài thi: </t>
    </r>
    <r>
      <rPr>
        <sz val="12"/>
        <color theme="1"/>
        <rFont val="Times New Roman"/>
        <family val="1"/>
      </rPr>
      <t>……………………</t>
    </r>
  </si>
  <si>
    <r>
      <t xml:space="preserve">Tổng số tờ: </t>
    </r>
    <r>
      <rPr>
        <sz val="12"/>
        <color theme="1"/>
        <rFont val="Times New Roman"/>
        <family val="1"/>
      </rPr>
      <t>…………….…………..</t>
    </r>
  </si>
  <si>
    <t>Họ tên, chữ kí giám thị 1:</t>
  </si>
  <si>
    <t>Họ tên, chữ kí giám thị 2:</t>
  </si>
  <si>
    <t>Sở Giáo dục &amp; Đào tạo TP. HCM</t>
  </si>
  <si>
    <t>PHÒNG THI: 02</t>
  </si>
  <si>
    <t>PHƯƠNG ÁN CHIA PHÒNG THI HSG CẤP TRƯỜNG</t>
  </si>
  <si>
    <t>P.01</t>
  </si>
  <si>
    <t>P.02</t>
  </si>
  <si>
    <t>Số TS</t>
  </si>
  <si>
    <t>4 môn, 7 loại đề, 23 thí sinh</t>
  </si>
  <si>
    <t>4 môn, 8 loại đề, 24 thí sinh</t>
  </si>
  <si>
    <t>Nguyễn Tuấn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</si>
</sst>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10" workbookViewId="0">
      <selection activeCell="C25" sqref="C25"/>
    </sheetView>
  </sheetViews>
  <sheetFormatPr defaultRowHeight="15.75" x14ac:dyDescent="0.25"/>
  <cols>
    <col min="1" max="1" width="9.140625" style="1"/>
    <col min="2" max="2" width="28.28515625" style="5" customWidth="1"/>
    <col min="3" max="4" width="21.140625" style="4" customWidth="1"/>
    <col min="5" max="5" width="16.28515625" style="4" customWidth="1"/>
    <col min="6" max="6" width="0" style="1" hidden="1" customWidth="1"/>
    <col min="7" max="14" width="9.140625" style="1"/>
    <col min="15" max="15" width="13.28515625" style="1" customWidth="1"/>
    <col min="16" max="16384" width="9.140625" style="1"/>
  </cols>
  <sheetData>
    <row r="1" spans="1:15" x14ac:dyDescent="0.25">
      <c r="A1" s="12" t="s">
        <v>80</v>
      </c>
      <c r="B1" s="13"/>
      <c r="C1" s="14"/>
      <c r="D1" s="14"/>
      <c r="E1" s="15" t="s">
        <v>81</v>
      </c>
    </row>
    <row r="2" spans="1:15" ht="30.75" customHeight="1" x14ac:dyDescent="0.25">
      <c r="A2" s="23" t="s">
        <v>82</v>
      </c>
      <c r="B2" s="23"/>
      <c r="C2" s="23"/>
      <c r="D2" s="23"/>
      <c r="E2" s="23"/>
    </row>
    <row r="4" spans="1:15" ht="14.25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83</v>
      </c>
    </row>
    <row r="5" spans="1:15" ht="14.25" customHeight="1" x14ac:dyDescent="0.25">
      <c r="A5" s="3">
        <v>1</v>
      </c>
      <c r="B5" s="7" t="s">
        <v>70</v>
      </c>
      <c r="C5" s="3" t="s">
        <v>35</v>
      </c>
      <c r="D5" s="9" t="s">
        <v>79</v>
      </c>
      <c r="E5" s="9">
        <v>1</v>
      </c>
      <c r="F5" s="7" t="s">
        <v>127</v>
      </c>
      <c r="J5" s="12" t="s">
        <v>195</v>
      </c>
    </row>
    <row r="6" spans="1:15" ht="14.25" customHeight="1" x14ac:dyDescent="0.25">
      <c r="A6" s="3">
        <v>2</v>
      </c>
      <c r="B6" s="7" t="s">
        <v>75</v>
      </c>
      <c r="C6" s="3" t="s">
        <v>76</v>
      </c>
      <c r="D6" s="9" t="s">
        <v>79</v>
      </c>
      <c r="E6" s="9">
        <v>1</v>
      </c>
      <c r="F6" s="7" t="s">
        <v>130</v>
      </c>
    </row>
    <row r="7" spans="1:15" ht="14.25" customHeight="1" x14ac:dyDescent="0.25">
      <c r="A7" s="3">
        <v>3</v>
      </c>
      <c r="B7" s="7" t="s">
        <v>68</v>
      </c>
      <c r="C7" s="3" t="s">
        <v>35</v>
      </c>
      <c r="D7" s="9" t="s">
        <v>79</v>
      </c>
      <c r="E7" s="9">
        <v>1</v>
      </c>
      <c r="F7" s="7" t="s">
        <v>125</v>
      </c>
      <c r="J7" s="16" t="s">
        <v>3</v>
      </c>
      <c r="K7" s="16">
        <v>10</v>
      </c>
      <c r="L7" s="16">
        <v>11</v>
      </c>
      <c r="M7" s="16">
        <v>12</v>
      </c>
      <c r="N7" s="10" t="s">
        <v>198</v>
      </c>
    </row>
    <row r="8" spans="1:15" ht="14.25" customHeight="1" x14ac:dyDescent="0.25">
      <c r="A8" s="3">
        <v>4</v>
      </c>
      <c r="B8" s="7" t="s">
        <v>72</v>
      </c>
      <c r="C8" s="3" t="s">
        <v>73</v>
      </c>
      <c r="D8" s="9" t="s">
        <v>79</v>
      </c>
      <c r="E8" s="9">
        <v>1</v>
      </c>
      <c r="F8" s="7" t="s">
        <v>129</v>
      </c>
      <c r="I8" s="24" t="s">
        <v>196</v>
      </c>
      <c r="J8" s="21" t="s">
        <v>84</v>
      </c>
      <c r="K8" s="21">
        <f>COUNTIF($D$5:$D$147,"*"&amp;$J8&amp;" "&amp;K$7)</f>
        <v>9</v>
      </c>
      <c r="L8" s="21">
        <f>COUNTIF($D$5:$D$147,"*"&amp;$J8&amp;" "&amp;L$7)</f>
        <v>0</v>
      </c>
      <c r="M8" s="21">
        <f>COUNTIF($D$5:$D$147,"*"&amp;$J8&amp;" "&amp;M$7)</f>
        <v>0</v>
      </c>
      <c r="N8" s="10">
        <f>SUM(K8:M8)</f>
        <v>9</v>
      </c>
      <c r="O8" s="26" t="s">
        <v>199</v>
      </c>
    </row>
    <row r="9" spans="1:15" ht="14.25" customHeight="1" x14ac:dyDescent="0.25">
      <c r="A9" s="3">
        <v>5</v>
      </c>
      <c r="B9" s="7" t="s">
        <v>74</v>
      </c>
      <c r="C9" s="3" t="s">
        <v>73</v>
      </c>
      <c r="D9" s="9" t="s">
        <v>79</v>
      </c>
      <c r="E9" s="9">
        <v>1</v>
      </c>
      <c r="F9" s="7" t="s">
        <v>102</v>
      </c>
      <c r="I9" s="24"/>
      <c r="J9" s="21" t="s">
        <v>33</v>
      </c>
      <c r="K9" s="21">
        <f>COUNTIF($D$5:$D$147,"*"&amp;$J9&amp;" "&amp;K$7)</f>
        <v>2</v>
      </c>
      <c r="L9" s="21">
        <f t="shared" ref="L9:M15" si="0">COUNTIF($D$5:$D$147,$J9&amp;" "&amp;L$7)</f>
        <v>0</v>
      </c>
      <c r="M9" s="21">
        <f t="shared" si="0"/>
        <v>3</v>
      </c>
      <c r="N9" s="10">
        <f t="shared" ref="N9:N16" si="1">SUM(K9:M9)</f>
        <v>5</v>
      </c>
      <c r="O9" s="26"/>
    </row>
    <row r="10" spans="1:15" ht="14.25" customHeight="1" x14ac:dyDescent="0.25">
      <c r="A10" s="3">
        <v>6</v>
      </c>
      <c r="B10" s="7" t="s">
        <v>78</v>
      </c>
      <c r="C10" s="3" t="s">
        <v>76</v>
      </c>
      <c r="D10" s="9" t="s">
        <v>79</v>
      </c>
      <c r="E10" s="9">
        <v>1</v>
      </c>
      <c r="F10" s="7" t="s">
        <v>132</v>
      </c>
      <c r="I10" s="24"/>
      <c r="J10" s="21" t="s">
        <v>88</v>
      </c>
      <c r="K10" s="21">
        <f t="shared" ref="K10:K15" si="2">COUNTIF($D$5:$D$147,$J10&amp;" "&amp;K$7)</f>
        <v>2</v>
      </c>
      <c r="L10" s="21">
        <f t="shared" si="0"/>
        <v>3</v>
      </c>
      <c r="M10" s="21">
        <f t="shared" si="0"/>
        <v>0</v>
      </c>
      <c r="N10" s="10">
        <f t="shared" si="1"/>
        <v>5</v>
      </c>
      <c r="O10" s="26"/>
    </row>
    <row r="11" spans="1:15" ht="14.25" customHeight="1" x14ac:dyDescent="0.25">
      <c r="A11" s="3">
        <v>7</v>
      </c>
      <c r="B11" s="7" t="s">
        <v>71</v>
      </c>
      <c r="C11" s="3" t="s">
        <v>22</v>
      </c>
      <c r="D11" s="9" t="s">
        <v>79</v>
      </c>
      <c r="E11" s="9">
        <v>1</v>
      </c>
      <c r="F11" s="7" t="s">
        <v>128</v>
      </c>
      <c r="I11" s="24"/>
      <c r="J11" s="21" t="s">
        <v>90</v>
      </c>
      <c r="K11" s="21">
        <f t="shared" si="2"/>
        <v>2</v>
      </c>
      <c r="L11" s="21">
        <f t="shared" si="0"/>
        <v>2</v>
      </c>
      <c r="M11" s="21">
        <f t="shared" si="0"/>
        <v>0</v>
      </c>
      <c r="N11" s="10">
        <f t="shared" si="1"/>
        <v>4</v>
      </c>
      <c r="O11" s="26"/>
    </row>
    <row r="12" spans="1:15" ht="14.25" customHeight="1" x14ac:dyDescent="0.25">
      <c r="A12" s="3">
        <v>8</v>
      </c>
      <c r="B12" s="7" t="s">
        <v>77</v>
      </c>
      <c r="C12" s="3" t="s">
        <v>76</v>
      </c>
      <c r="D12" s="9" t="s">
        <v>79</v>
      </c>
      <c r="E12" s="9">
        <v>1</v>
      </c>
      <c r="F12" s="7" t="s">
        <v>131</v>
      </c>
      <c r="I12" s="25" t="s">
        <v>197</v>
      </c>
      <c r="J12" s="22" t="s">
        <v>85</v>
      </c>
      <c r="K12" s="22">
        <f t="shared" si="2"/>
        <v>4</v>
      </c>
      <c r="L12" s="22">
        <f t="shared" si="0"/>
        <v>3</v>
      </c>
      <c r="M12" s="22">
        <f t="shared" si="0"/>
        <v>5</v>
      </c>
      <c r="N12" s="10">
        <f t="shared" si="1"/>
        <v>12</v>
      </c>
      <c r="O12" s="26" t="s">
        <v>200</v>
      </c>
    </row>
    <row r="13" spans="1:15" ht="14.25" customHeight="1" x14ac:dyDescent="0.25">
      <c r="A13" s="3">
        <v>9</v>
      </c>
      <c r="B13" s="7" t="s">
        <v>69</v>
      </c>
      <c r="C13" s="3" t="s">
        <v>35</v>
      </c>
      <c r="D13" s="9" t="s">
        <v>79</v>
      </c>
      <c r="E13" s="9">
        <v>1</v>
      </c>
      <c r="F13" s="7" t="s">
        <v>126</v>
      </c>
      <c r="I13" s="25"/>
      <c r="J13" s="22" t="s">
        <v>86</v>
      </c>
      <c r="K13" s="22">
        <f t="shared" si="2"/>
        <v>4</v>
      </c>
      <c r="L13" s="22">
        <f t="shared" si="0"/>
        <v>0</v>
      </c>
      <c r="M13" s="22">
        <f t="shared" si="0"/>
        <v>0</v>
      </c>
      <c r="N13" s="10">
        <f t="shared" si="1"/>
        <v>4</v>
      </c>
      <c r="O13" s="26"/>
    </row>
    <row r="14" spans="1:15" ht="14.25" customHeight="1" x14ac:dyDescent="0.25">
      <c r="A14" s="3">
        <v>10</v>
      </c>
      <c r="B14" s="7" t="s">
        <v>27</v>
      </c>
      <c r="C14" s="3" t="s">
        <v>20</v>
      </c>
      <c r="D14" s="9" t="s">
        <v>28</v>
      </c>
      <c r="E14" s="9">
        <v>2</v>
      </c>
      <c r="F14" s="7" t="s">
        <v>106</v>
      </c>
      <c r="I14" s="25"/>
      <c r="J14" s="22" t="s">
        <v>87</v>
      </c>
      <c r="K14" s="22">
        <f t="shared" si="2"/>
        <v>0</v>
      </c>
      <c r="L14" s="22">
        <f t="shared" si="0"/>
        <v>1</v>
      </c>
      <c r="M14" s="22">
        <f t="shared" si="0"/>
        <v>0</v>
      </c>
      <c r="N14" s="10">
        <f t="shared" si="1"/>
        <v>1</v>
      </c>
      <c r="O14" s="26"/>
    </row>
    <row r="15" spans="1:15" ht="14.25" customHeight="1" x14ac:dyDescent="0.25">
      <c r="A15" s="3">
        <v>11</v>
      </c>
      <c r="B15" s="7" t="s">
        <v>25</v>
      </c>
      <c r="C15" s="3" t="s">
        <v>26</v>
      </c>
      <c r="D15" s="9" t="s">
        <v>28</v>
      </c>
      <c r="E15" s="9">
        <v>2</v>
      </c>
      <c r="F15" s="7" t="s">
        <v>105</v>
      </c>
      <c r="I15" s="25"/>
      <c r="J15" s="22" t="s">
        <v>89</v>
      </c>
      <c r="K15" s="22">
        <f t="shared" si="2"/>
        <v>3</v>
      </c>
      <c r="L15" s="22">
        <f t="shared" si="0"/>
        <v>2</v>
      </c>
      <c r="M15" s="22">
        <f t="shared" si="0"/>
        <v>2</v>
      </c>
      <c r="N15" s="10">
        <f t="shared" si="1"/>
        <v>7</v>
      </c>
      <c r="O15" s="26"/>
    </row>
    <row r="16" spans="1:15" ht="14.25" customHeight="1" x14ac:dyDescent="0.25">
      <c r="A16" s="3">
        <v>12</v>
      </c>
      <c r="B16" s="7" t="s">
        <v>29</v>
      </c>
      <c r="C16" s="3" t="s">
        <v>30</v>
      </c>
      <c r="D16" s="9" t="s">
        <v>32</v>
      </c>
      <c r="E16" s="9">
        <v>3</v>
      </c>
      <c r="F16" s="7" t="s">
        <v>107</v>
      </c>
      <c r="J16" s="10" t="s">
        <v>91</v>
      </c>
      <c r="K16" s="10">
        <f>SUM(K8:K15)</f>
        <v>26</v>
      </c>
      <c r="L16" s="10">
        <f>SUM(L8:L15)</f>
        <v>11</v>
      </c>
      <c r="M16" s="10">
        <f>SUM(M8:M15)</f>
        <v>10</v>
      </c>
      <c r="N16" s="10">
        <f t="shared" si="1"/>
        <v>47</v>
      </c>
    </row>
    <row r="17" spans="1:6" ht="14.25" customHeight="1" x14ac:dyDescent="0.25">
      <c r="A17" s="3">
        <v>13</v>
      </c>
      <c r="B17" s="7" t="s">
        <v>31</v>
      </c>
      <c r="C17" s="3" t="s">
        <v>30</v>
      </c>
      <c r="D17" s="9" t="s">
        <v>32</v>
      </c>
      <c r="E17" s="9">
        <v>3</v>
      </c>
      <c r="F17" s="7" t="s">
        <v>108</v>
      </c>
    </row>
    <row r="18" spans="1:6" ht="14.25" customHeight="1" x14ac:dyDescent="0.25">
      <c r="A18" s="3">
        <v>14</v>
      </c>
      <c r="B18" s="7" t="s">
        <v>201</v>
      </c>
      <c r="C18" s="3" t="s">
        <v>30</v>
      </c>
      <c r="D18" s="9" t="s">
        <v>32</v>
      </c>
      <c r="E18" s="9">
        <v>3</v>
      </c>
      <c r="F18" s="7" t="s">
        <v>109</v>
      </c>
    </row>
    <row r="19" spans="1:6" ht="14.25" customHeight="1" x14ac:dyDescent="0.25">
      <c r="A19" s="3">
        <v>15</v>
      </c>
      <c r="B19" s="7" t="s">
        <v>19</v>
      </c>
      <c r="C19" s="3" t="s">
        <v>20</v>
      </c>
      <c r="D19" s="9" t="s">
        <v>24</v>
      </c>
      <c r="E19" s="9">
        <v>4</v>
      </c>
      <c r="F19" s="7" t="s">
        <v>104</v>
      </c>
    </row>
    <row r="20" spans="1:6" ht="14.25" customHeight="1" x14ac:dyDescent="0.25">
      <c r="A20" s="3">
        <v>16</v>
      </c>
      <c r="B20" s="7" t="s">
        <v>21</v>
      </c>
      <c r="C20" s="3" t="s">
        <v>22</v>
      </c>
      <c r="D20" s="9" t="s">
        <v>24</v>
      </c>
      <c r="E20" s="9">
        <v>4</v>
      </c>
      <c r="F20" s="7"/>
    </row>
    <row r="21" spans="1:6" ht="14.25" customHeight="1" x14ac:dyDescent="0.25">
      <c r="A21" s="3">
        <v>17</v>
      </c>
      <c r="B21" s="7" t="s">
        <v>15</v>
      </c>
      <c r="C21" s="3" t="s">
        <v>8</v>
      </c>
      <c r="D21" s="9" t="s">
        <v>23</v>
      </c>
      <c r="E21" s="9">
        <v>5</v>
      </c>
      <c r="F21" s="7" t="s">
        <v>101</v>
      </c>
    </row>
    <row r="22" spans="1:6" ht="14.25" customHeight="1" x14ac:dyDescent="0.25">
      <c r="A22" s="3">
        <v>18</v>
      </c>
      <c r="B22" s="7" t="s">
        <v>16</v>
      </c>
      <c r="C22" s="3" t="s">
        <v>17</v>
      </c>
      <c r="D22" s="9" t="s">
        <v>23</v>
      </c>
      <c r="E22" s="9">
        <v>5</v>
      </c>
      <c r="F22" s="7" t="s">
        <v>102</v>
      </c>
    </row>
    <row r="23" spans="1:6" ht="14.25" customHeight="1" x14ac:dyDescent="0.25">
      <c r="A23" s="3">
        <v>19</v>
      </c>
      <c r="B23" s="7" t="s">
        <v>18</v>
      </c>
      <c r="C23" s="3" t="s">
        <v>13</v>
      </c>
      <c r="D23" s="9" t="s">
        <v>23</v>
      </c>
      <c r="E23" s="9">
        <v>5</v>
      </c>
      <c r="F23" s="7" t="s">
        <v>103</v>
      </c>
    </row>
    <row r="24" spans="1:6" ht="14.25" customHeight="1" x14ac:dyDescent="0.25">
      <c r="A24" s="3">
        <v>20</v>
      </c>
      <c r="B24" s="7" t="s">
        <v>4</v>
      </c>
      <c r="C24" s="3" t="s">
        <v>5</v>
      </c>
      <c r="D24" s="9" t="s">
        <v>10</v>
      </c>
      <c r="E24" s="9">
        <v>6</v>
      </c>
      <c r="F24" s="7" t="s">
        <v>96</v>
      </c>
    </row>
    <row r="25" spans="1:6" ht="14.25" customHeight="1" x14ac:dyDescent="0.25">
      <c r="A25" s="3">
        <v>21</v>
      </c>
      <c r="B25" s="7" t="s">
        <v>6</v>
      </c>
      <c r="C25" s="3" t="s">
        <v>5</v>
      </c>
      <c r="D25" s="9" t="s">
        <v>10</v>
      </c>
      <c r="E25" s="9">
        <v>6</v>
      </c>
      <c r="F25" s="7" t="s">
        <v>97</v>
      </c>
    </row>
    <row r="26" spans="1:6" ht="14.25" customHeight="1" x14ac:dyDescent="0.25">
      <c r="A26" s="3">
        <v>22</v>
      </c>
      <c r="B26" s="7" t="s">
        <v>7</v>
      </c>
      <c r="C26" s="3" t="s">
        <v>8</v>
      </c>
      <c r="D26" s="9" t="s">
        <v>11</v>
      </c>
      <c r="E26" s="9">
        <v>7</v>
      </c>
      <c r="F26" s="7" t="s">
        <v>98</v>
      </c>
    </row>
    <row r="27" spans="1:6" ht="14.25" customHeight="1" x14ac:dyDescent="0.25">
      <c r="A27" s="3">
        <v>23</v>
      </c>
      <c r="B27" s="7" t="s">
        <v>9</v>
      </c>
      <c r="C27" s="3" t="s">
        <v>8</v>
      </c>
      <c r="D27" s="9" t="s">
        <v>11</v>
      </c>
      <c r="E27" s="9">
        <v>7</v>
      </c>
      <c r="F27" s="7" t="s">
        <v>99</v>
      </c>
    </row>
    <row r="28" spans="1:6" ht="14.25" customHeight="1" x14ac:dyDescent="0.25">
      <c r="A28" s="3">
        <v>24</v>
      </c>
      <c r="B28" s="6" t="s">
        <v>47</v>
      </c>
      <c r="C28" s="2" t="s">
        <v>48</v>
      </c>
      <c r="D28" s="9" t="s">
        <v>65</v>
      </c>
      <c r="E28" s="9">
        <v>8</v>
      </c>
      <c r="F28" s="6" t="s">
        <v>86</v>
      </c>
    </row>
    <row r="29" spans="1:6" ht="14.25" customHeight="1" x14ac:dyDescent="0.25">
      <c r="A29" s="3">
        <v>25</v>
      </c>
      <c r="B29" s="6" t="s">
        <v>49</v>
      </c>
      <c r="C29" s="2" t="s">
        <v>5</v>
      </c>
      <c r="D29" s="9" t="s">
        <v>65</v>
      </c>
      <c r="E29" s="9">
        <v>8</v>
      </c>
      <c r="F29" s="6" t="s">
        <v>117</v>
      </c>
    </row>
    <row r="30" spans="1:6" ht="14.25" customHeight="1" x14ac:dyDescent="0.25">
      <c r="A30" s="3">
        <v>26</v>
      </c>
      <c r="B30" s="6" t="s">
        <v>50</v>
      </c>
      <c r="C30" s="2" t="s">
        <v>51</v>
      </c>
      <c r="D30" s="9" t="s">
        <v>65</v>
      </c>
      <c r="E30" s="9">
        <v>8</v>
      </c>
      <c r="F30" s="6" t="s">
        <v>118</v>
      </c>
    </row>
    <row r="31" spans="1:6" ht="14.25" customHeight="1" x14ac:dyDescent="0.25">
      <c r="A31" s="3">
        <v>27</v>
      </c>
      <c r="B31" s="6" t="s">
        <v>52</v>
      </c>
      <c r="C31" s="2" t="s">
        <v>51</v>
      </c>
      <c r="D31" s="9" t="s">
        <v>65</v>
      </c>
      <c r="E31" s="9">
        <v>8</v>
      </c>
      <c r="F31" s="6"/>
    </row>
    <row r="32" spans="1:6" ht="14.25" customHeight="1" x14ac:dyDescent="0.25">
      <c r="A32" s="3">
        <v>28</v>
      </c>
      <c r="B32" s="6" t="s">
        <v>53</v>
      </c>
      <c r="C32" s="2" t="s">
        <v>17</v>
      </c>
      <c r="D32" s="9" t="s">
        <v>66</v>
      </c>
      <c r="E32" s="9">
        <v>9</v>
      </c>
      <c r="F32" s="6" t="s">
        <v>119</v>
      </c>
    </row>
    <row r="33" spans="1:6" ht="14.25" customHeight="1" x14ac:dyDescent="0.25">
      <c r="A33" s="3">
        <v>29</v>
      </c>
      <c r="B33" s="6" t="s">
        <v>54</v>
      </c>
      <c r="C33" s="2" t="s">
        <v>13</v>
      </c>
      <c r="D33" s="9" t="s">
        <v>66</v>
      </c>
      <c r="E33" s="9">
        <v>9</v>
      </c>
      <c r="F33" s="6" t="s">
        <v>120</v>
      </c>
    </row>
    <row r="34" spans="1:6" ht="14.25" customHeight="1" x14ac:dyDescent="0.25">
      <c r="A34" s="3">
        <v>30</v>
      </c>
      <c r="B34" s="6" t="s">
        <v>55</v>
      </c>
      <c r="C34" s="2" t="s">
        <v>56</v>
      </c>
      <c r="D34" s="9" t="s">
        <v>66</v>
      </c>
      <c r="E34" s="9">
        <v>9</v>
      </c>
      <c r="F34" s="6" t="s">
        <v>96</v>
      </c>
    </row>
    <row r="35" spans="1:6" ht="14.25" customHeight="1" x14ac:dyDescent="0.25">
      <c r="A35" s="3">
        <v>31</v>
      </c>
      <c r="B35" s="6" t="s">
        <v>61</v>
      </c>
      <c r="C35" s="2" t="s">
        <v>62</v>
      </c>
      <c r="D35" s="9" t="s">
        <v>67</v>
      </c>
      <c r="E35" s="9">
        <v>10</v>
      </c>
      <c r="F35" s="6" t="s">
        <v>101</v>
      </c>
    </row>
    <row r="36" spans="1:6" ht="14.25" customHeight="1" x14ac:dyDescent="0.25">
      <c r="A36" s="3">
        <v>32</v>
      </c>
      <c r="B36" s="6" t="s">
        <v>59</v>
      </c>
      <c r="C36" s="2" t="s">
        <v>60</v>
      </c>
      <c r="D36" s="9" t="s">
        <v>67</v>
      </c>
      <c r="E36" s="9">
        <v>10</v>
      </c>
      <c r="F36" s="6" t="s">
        <v>123</v>
      </c>
    </row>
    <row r="37" spans="1:6" ht="14.25" customHeight="1" x14ac:dyDescent="0.25">
      <c r="A37" s="3">
        <v>33</v>
      </c>
      <c r="B37" s="6" t="s">
        <v>63</v>
      </c>
      <c r="C37" s="2" t="s">
        <v>64</v>
      </c>
      <c r="D37" s="9" t="s">
        <v>67</v>
      </c>
      <c r="E37" s="9">
        <v>10</v>
      </c>
      <c r="F37" s="6" t="s">
        <v>124</v>
      </c>
    </row>
    <row r="38" spans="1:6" ht="14.25" customHeight="1" x14ac:dyDescent="0.25">
      <c r="A38" s="3">
        <v>34</v>
      </c>
      <c r="B38" s="6" t="s">
        <v>58</v>
      </c>
      <c r="C38" s="2" t="s">
        <v>44</v>
      </c>
      <c r="D38" s="9" t="s">
        <v>67</v>
      </c>
      <c r="E38" s="9">
        <v>10</v>
      </c>
      <c r="F38" s="6" t="s">
        <v>122</v>
      </c>
    </row>
    <row r="39" spans="1:6" ht="14.25" customHeight="1" x14ac:dyDescent="0.25">
      <c r="A39" s="3">
        <v>35</v>
      </c>
      <c r="B39" s="6" t="s">
        <v>57</v>
      </c>
      <c r="C39" s="2" t="s">
        <v>30</v>
      </c>
      <c r="D39" s="9" t="s">
        <v>67</v>
      </c>
      <c r="E39" s="9">
        <v>10</v>
      </c>
      <c r="F39" s="6" t="s">
        <v>121</v>
      </c>
    </row>
    <row r="40" spans="1:6" ht="14.25" customHeight="1" x14ac:dyDescent="0.25">
      <c r="A40" s="3">
        <v>36</v>
      </c>
      <c r="B40" s="7" t="s">
        <v>72</v>
      </c>
      <c r="C40" s="3" t="s">
        <v>73</v>
      </c>
      <c r="D40" s="9" t="s">
        <v>95</v>
      </c>
      <c r="E40" s="9">
        <v>11</v>
      </c>
      <c r="F40" s="7" t="s">
        <v>129</v>
      </c>
    </row>
    <row r="41" spans="1:6" ht="14.25" customHeight="1" x14ac:dyDescent="0.25">
      <c r="A41" s="3">
        <v>37</v>
      </c>
      <c r="B41" s="7" t="s">
        <v>94</v>
      </c>
      <c r="C41" s="3" t="s">
        <v>22</v>
      </c>
      <c r="D41" s="9" t="s">
        <v>95</v>
      </c>
      <c r="E41" s="9">
        <v>11</v>
      </c>
      <c r="F41" s="7" t="s">
        <v>135</v>
      </c>
    </row>
    <row r="42" spans="1:6" ht="14.25" customHeight="1" x14ac:dyDescent="0.25">
      <c r="A42" s="3">
        <v>38</v>
      </c>
      <c r="B42" s="7" t="s">
        <v>93</v>
      </c>
      <c r="C42" s="3" t="s">
        <v>22</v>
      </c>
      <c r="D42" s="9" t="s">
        <v>95</v>
      </c>
      <c r="E42" s="9">
        <v>11</v>
      </c>
      <c r="F42" s="7" t="s">
        <v>134</v>
      </c>
    </row>
    <row r="43" spans="1:6" ht="14.25" customHeight="1" x14ac:dyDescent="0.25">
      <c r="A43" s="3">
        <v>39</v>
      </c>
      <c r="B43" s="7" t="s">
        <v>92</v>
      </c>
      <c r="C43" s="3" t="s">
        <v>51</v>
      </c>
      <c r="D43" s="9" t="s">
        <v>95</v>
      </c>
      <c r="E43" s="9">
        <v>11</v>
      </c>
      <c r="F43" s="7" t="s">
        <v>133</v>
      </c>
    </row>
    <row r="44" spans="1:6" ht="14.25" customHeight="1" x14ac:dyDescent="0.25">
      <c r="A44" s="3">
        <v>40</v>
      </c>
      <c r="B44" s="8" t="s">
        <v>12</v>
      </c>
      <c r="C44" s="9" t="s">
        <v>13</v>
      </c>
      <c r="D44" s="9" t="s">
        <v>14</v>
      </c>
      <c r="E44" s="9">
        <v>12</v>
      </c>
      <c r="F44" s="8" t="s">
        <v>100</v>
      </c>
    </row>
    <row r="45" spans="1:6" ht="14.25" customHeight="1" x14ac:dyDescent="0.25">
      <c r="A45" s="3">
        <v>41</v>
      </c>
      <c r="B45" s="7" t="s">
        <v>36</v>
      </c>
      <c r="C45" s="3" t="s">
        <v>20</v>
      </c>
      <c r="D45" s="9" t="s">
        <v>38</v>
      </c>
      <c r="E45" s="9">
        <v>13</v>
      </c>
      <c r="F45" s="7" t="s">
        <v>111</v>
      </c>
    </row>
    <row r="46" spans="1:6" ht="14.25" customHeight="1" x14ac:dyDescent="0.25">
      <c r="A46" s="3">
        <v>42</v>
      </c>
      <c r="B46" s="7" t="s">
        <v>37</v>
      </c>
      <c r="C46" s="3" t="s">
        <v>35</v>
      </c>
      <c r="D46" s="9" t="s">
        <v>38</v>
      </c>
      <c r="E46" s="9">
        <v>13</v>
      </c>
      <c r="F46" s="7" t="s">
        <v>112</v>
      </c>
    </row>
    <row r="47" spans="1:6" ht="14.25" customHeight="1" x14ac:dyDescent="0.25">
      <c r="A47" s="3">
        <v>43</v>
      </c>
      <c r="B47" s="7" t="s">
        <v>34</v>
      </c>
      <c r="C47" s="3" t="s">
        <v>35</v>
      </c>
      <c r="D47" s="9" t="s">
        <v>38</v>
      </c>
      <c r="E47" s="9">
        <v>13</v>
      </c>
      <c r="F47" s="7" t="s">
        <v>110</v>
      </c>
    </row>
    <row r="48" spans="1:6" ht="14.25" customHeight="1" x14ac:dyDescent="0.25">
      <c r="A48" s="3">
        <v>44</v>
      </c>
      <c r="B48" s="7" t="s">
        <v>39</v>
      </c>
      <c r="C48" s="3" t="s">
        <v>40</v>
      </c>
      <c r="D48" s="9" t="s">
        <v>42</v>
      </c>
      <c r="E48" s="9">
        <v>14</v>
      </c>
      <c r="F48" s="7" t="s">
        <v>113</v>
      </c>
    </row>
    <row r="49" spans="1:6" ht="14.25" customHeight="1" x14ac:dyDescent="0.25">
      <c r="A49" s="3">
        <v>45</v>
      </c>
      <c r="B49" s="7" t="s">
        <v>41</v>
      </c>
      <c r="C49" s="3" t="s">
        <v>8</v>
      </c>
      <c r="D49" s="9" t="s">
        <v>42</v>
      </c>
      <c r="E49" s="9">
        <v>14</v>
      </c>
      <c r="F49" s="7" t="s">
        <v>114</v>
      </c>
    </row>
    <row r="50" spans="1:6" ht="14.25" customHeight="1" x14ac:dyDescent="0.25">
      <c r="A50" s="3">
        <v>46</v>
      </c>
      <c r="B50" s="7" t="s">
        <v>43</v>
      </c>
      <c r="C50" s="3" t="s">
        <v>44</v>
      </c>
      <c r="D50" s="9" t="s">
        <v>46</v>
      </c>
      <c r="E50" s="9">
        <v>15</v>
      </c>
      <c r="F50" s="7" t="s">
        <v>115</v>
      </c>
    </row>
    <row r="51" spans="1:6" ht="14.25" customHeight="1" x14ac:dyDescent="0.25">
      <c r="A51" s="3">
        <v>47</v>
      </c>
      <c r="B51" s="7" t="s">
        <v>45</v>
      </c>
      <c r="C51" s="3" t="s">
        <v>44</v>
      </c>
      <c r="D51" s="9" t="s">
        <v>46</v>
      </c>
      <c r="E51" s="9">
        <v>15</v>
      </c>
      <c r="F51" s="7" t="s">
        <v>116</v>
      </c>
    </row>
  </sheetData>
  <sortState ref="A5:F51">
    <sortCondition ref="E5:E51"/>
    <sortCondition ref="F5:F51"/>
    <sortCondition ref="B5:B51"/>
  </sortState>
  <mergeCells count="5">
    <mergeCell ref="A2:E2"/>
    <mergeCell ref="I8:I11"/>
    <mergeCell ref="I12:I15"/>
    <mergeCell ref="O8:O11"/>
    <mergeCell ref="O12:O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workbookViewId="0">
      <selection activeCell="C23" sqref="C23"/>
    </sheetView>
  </sheetViews>
  <sheetFormatPr defaultRowHeight="15.75" x14ac:dyDescent="0.25"/>
  <cols>
    <col min="1" max="1" width="5.7109375" style="1" customWidth="1"/>
    <col min="2" max="2" width="9.140625" style="1"/>
    <col min="3" max="3" width="24.42578125" style="5" bestFit="1" customWidth="1"/>
    <col min="4" max="4" width="8" style="4" customWidth="1"/>
    <col min="5" max="5" width="13.28515625" style="4" customWidth="1"/>
    <col min="6" max="6" width="8" style="4" customWidth="1"/>
    <col min="7" max="7" width="14.7109375" style="4" customWidth="1"/>
    <col min="8" max="8" width="12.5703125" style="4" customWidth="1"/>
    <col min="9" max="16384" width="9.140625" style="1"/>
  </cols>
  <sheetData>
    <row r="1" spans="1:8" ht="18.75" customHeight="1" x14ac:dyDescent="0.25">
      <c r="A1" s="12" t="s">
        <v>193</v>
      </c>
      <c r="B1" s="12"/>
      <c r="C1" s="13"/>
      <c r="D1" s="14"/>
      <c r="E1" s="14"/>
      <c r="F1" s="14"/>
      <c r="G1" s="14"/>
      <c r="H1" s="15" t="s">
        <v>81</v>
      </c>
    </row>
    <row r="2" spans="1:8" ht="18.75" customHeight="1" x14ac:dyDescent="0.25">
      <c r="A2" s="20" t="s">
        <v>80</v>
      </c>
      <c r="B2" s="12"/>
      <c r="C2" s="13"/>
      <c r="D2" s="14"/>
      <c r="E2" s="14"/>
      <c r="F2" s="14"/>
      <c r="G2" s="14"/>
      <c r="H2" s="15"/>
    </row>
    <row r="3" spans="1:8" ht="22.5" customHeight="1" x14ac:dyDescent="0.25">
      <c r="A3" s="23" t="s">
        <v>136</v>
      </c>
      <c r="B3" s="23"/>
      <c r="C3" s="23"/>
      <c r="D3" s="23"/>
      <c r="E3" s="23"/>
      <c r="F3" s="23"/>
      <c r="G3" s="23"/>
      <c r="H3" s="23"/>
    </row>
    <row r="4" spans="1:8" ht="15" customHeight="1" x14ac:dyDescent="0.25">
      <c r="A4" s="23" t="s">
        <v>137</v>
      </c>
      <c r="B4" s="23"/>
      <c r="C4" s="23"/>
      <c r="D4" s="23"/>
      <c r="E4" s="23"/>
      <c r="F4" s="23"/>
      <c r="G4" s="23"/>
      <c r="H4" s="23"/>
    </row>
    <row r="6" spans="1:8" ht="22.5" customHeight="1" x14ac:dyDescent="0.25">
      <c r="A6" s="16" t="s">
        <v>0</v>
      </c>
      <c r="B6" s="16" t="s">
        <v>138</v>
      </c>
      <c r="C6" s="16" t="s">
        <v>1</v>
      </c>
      <c r="D6" s="16" t="s">
        <v>2</v>
      </c>
      <c r="E6" s="16" t="s">
        <v>3</v>
      </c>
      <c r="F6" s="16" t="s">
        <v>162</v>
      </c>
      <c r="G6" s="16" t="s">
        <v>163</v>
      </c>
      <c r="H6" s="16" t="s">
        <v>83</v>
      </c>
    </row>
    <row r="7" spans="1:8" ht="23.25" customHeight="1" x14ac:dyDescent="0.25">
      <c r="A7" s="3">
        <v>1</v>
      </c>
      <c r="B7" s="17" t="s">
        <v>139</v>
      </c>
      <c r="C7" s="7" t="s">
        <v>70</v>
      </c>
      <c r="D7" s="3" t="s">
        <v>35</v>
      </c>
      <c r="E7" s="18" t="s">
        <v>79</v>
      </c>
      <c r="F7" s="2"/>
      <c r="G7" s="2"/>
      <c r="H7" s="2"/>
    </row>
    <row r="8" spans="1:8" ht="23.25" customHeight="1" x14ac:dyDescent="0.25">
      <c r="A8" s="3">
        <v>2</v>
      </c>
      <c r="B8" s="17" t="s">
        <v>140</v>
      </c>
      <c r="C8" s="7" t="s">
        <v>75</v>
      </c>
      <c r="D8" s="3" t="s">
        <v>76</v>
      </c>
      <c r="E8" s="18" t="s">
        <v>79</v>
      </c>
      <c r="F8" s="2"/>
      <c r="G8" s="2"/>
      <c r="H8" s="2"/>
    </row>
    <row r="9" spans="1:8" ht="23.25" customHeight="1" x14ac:dyDescent="0.25">
      <c r="A9" s="3">
        <v>3</v>
      </c>
      <c r="B9" s="17" t="s">
        <v>141</v>
      </c>
      <c r="C9" s="7" t="s">
        <v>68</v>
      </c>
      <c r="D9" s="3" t="s">
        <v>35</v>
      </c>
      <c r="E9" s="18" t="s">
        <v>79</v>
      </c>
      <c r="F9" s="2"/>
      <c r="G9" s="2"/>
      <c r="H9" s="2"/>
    </row>
    <row r="10" spans="1:8" ht="23.25" customHeight="1" x14ac:dyDescent="0.25">
      <c r="A10" s="3">
        <v>4</v>
      </c>
      <c r="B10" s="17" t="s">
        <v>142</v>
      </c>
      <c r="C10" s="7" t="s">
        <v>72</v>
      </c>
      <c r="D10" s="3" t="s">
        <v>73</v>
      </c>
      <c r="E10" s="18" t="s">
        <v>79</v>
      </c>
      <c r="F10" s="2"/>
      <c r="G10" s="2"/>
      <c r="H10" s="2"/>
    </row>
    <row r="11" spans="1:8" ht="23.25" customHeight="1" x14ac:dyDescent="0.25">
      <c r="A11" s="3">
        <v>5</v>
      </c>
      <c r="B11" s="17" t="s">
        <v>143</v>
      </c>
      <c r="C11" s="7" t="s">
        <v>74</v>
      </c>
      <c r="D11" s="3" t="s">
        <v>73</v>
      </c>
      <c r="E11" s="18" t="s">
        <v>79</v>
      </c>
      <c r="F11" s="2"/>
      <c r="G11" s="2"/>
      <c r="H11" s="2"/>
    </row>
    <row r="12" spans="1:8" ht="23.25" customHeight="1" x14ac:dyDescent="0.25">
      <c r="A12" s="3">
        <v>6</v>
      </c>
      <c r="B12" s="17" t="s">
        <v>144</v>
      </c>
      <c r="C12" s="7" t="s">
        <v>78</v>
      </c>
      <c r="D12" s="3" t="s">
        <v>76</v>
      </c>
      <c r="E12" s="18" t="s">
        <v>79</v>
      </c>
      <c r="F12" s="2"/>
      <c r="G12" s="2"/>
      <c r="H12" s="2"/>
    </row>
    <row r="13" spans="1:8" ht="23.25" customHeight="1" x14ac:dyDescent="0.25">
      <c r="A13" s="3">
        <v>7</v>
      </c>
      <c r="B13" s="17" t="s">
        <v>145</v>
      </c>
      <c r="C13" s="7" t="s">
        <v>71</v>
      </c>
      <c r="D13" s="3" t="s">
        <v>22</v>
      </c>
      <c r="E13" s="18" t="s">
        <v>79</v>
      </c>
      <c r="F13" s="2"/>
      <c r="G13" s="2"/>
      <c r="H13" s="2"/>
    </row>
    <row r="14" spans="1:8" ht="23.25" customHeight="1" x14ac:dyDescent="0.25">
      <c r="A14" s="3">
        <v>8</v>
      </c>
      <c r="B14" s="17" t="s">
        <v>146</v>
      </c>
      <c r="C14" s="7" t="s">
        <v>77</v>
      </c>
      <c r="D14" s="3" t="s">
        <v>76</v>
      </c>
      <c r="E14" s="18" t="s">
        <v>79</v>
      </c>
      <c r="F14" s="2"/>
      <c r="G14" s="2"/>
      <c r="H14" s="2"/>
    </row>
    <row r="15" spans="1:8" ht="23.25" customHeight="1" x14ac:dyDescent="0.25">
      <c r="A15" s="3">
        <v>9</v>
      </c>
      <c r="B15" s="17" t="s">
        <v>147</v>
      </c>
      <c r="C15" s="7" t="s">
        <v>69</v>
      </c>
      <c r="D15" s="3" t="s">
        <v>35</v>
      </c>
      <c r="E15" s="18" t="s">
        <v>79</v>
      </c>
      <c r="F15" s="2"/>
      <c r="G15" s="2"/>
      <c r="H15" s="2"/>
    </row>
    <row r="16" spans="1:8" ht="23.25" customHeight="1" x14ac:dyDescent="0.25">
      <c r="A16" s="3">
        <v>10</v>
      </c>
      <c r="B16" s="17" t="s">
        <v>148</v>
      </c>
      <c r="C16" s="7" t="s">
        <v>27</v>
      </c>
      <c r="D16" s="3" t="s">
        <v>20</v>
      </c>
      <c r="E16" s="2" t="s">
        <v>28</v>
      </c>
      <c r="F16" s="2"/>
      <c r="G16" s="2"/>
      <c r="H16" s="2"/>
    </row>
    <row r="17" spans="1:8" ht="23.25" customHeight="1" x14ac:dyDescent="0.25">
      <c r="A17" s="3">
        <v>11</v>
      </c>
      <c r="B17" s="17" t="s">
        <v>149</v>
      </c>
      <c r="C17" s="7" t="s">
        <v>25</v>
      </c>
      <c r="D17" s="3" t="s">
        <v>26</v>
      </c>
      <c r="E17" s="2" t="s">
        <v>28</v>
      </c>
      <c r="F17" s="2"/>
      <c r="G17" s="2"/>
      <c r="H17" s="2"/>
    </row>
    <row r="18" spans="1:8" ht="23.25" customHeight="1" x14ac:dyDescent="0.25">
      <c r="A18" s="3">
        <v>12</v>
      </c>
      <c r="B18" s="17" t="s">
        <v>150</v>
      </c>
      <c r="C18" s="7" t="s">
        <v>29</v>
      </c>
      <c r="D18" s="3" t="s">
        <v>30</v>
      </c>
      <c r="E18" s="2" t="s">
        <v>32</v>
      </c>
      <c r="F18" s="2"/>
      <c r="G18" s="2"/>
      <c r="H18" s="2"/>
    </row>
    <row r="19" spans="1:8" ht="23.25" customHeight="1" x14ac:dyDescent="0.25">
      <c r="A19" s="3">
        <v>13</v>
      </c>
      <c r="B19" s="17" t="s">
        <v>151</v>
      </c>
      <c r="C19" s="7" t="s">
        <v>31</v>
      </c>
      <c r="D19" s="3" t="s">
        <v>30</v>
      </c>
      <c r="E19" s="2" t="s">
        <v>32</v>
      </c>
      <c r="F19" s="2"/>
      <c r="G19" s="2"/>
      <c r="H19" s="2"/>
    </row>
    <row r="20" spans="1:8" ht="23.25" customHeight="1" x14ac:dyDescent="0.25">
      <c r="A20" s="3">
        <v>14</v>
      </c>
      <c r="B20" s="17" t="s">
        <v>152</v>
      </c>
      <c r="C20" s="7" t="s">
        <v>201</v>
      </c>
      <c r="D20" s="3" t="s">
        <v>30</v>
      </c>
      <c r="E20" s="2" t="s">
        <v>32</v>
      </c>
      <c r="F20" s="2"/>
      <c r="G20" s="2"/>
      <c r="H20" s="2"/>
    </row>
    <row r="21" spans="1:8" ht="23.25" customHeight="1" x14ac:dyDescent="0.25">
      <c r="A21" s="3">
        <v>15</v>
      </c>
      <c r="B21" s="17" t="s">
        <v>153</v>
      </c>
      <c r="C21" s="7" t="s">
        <v>19</v>
      </c>
      <c r="D21" s="3" t="s">
        <v>20</v>
      </c>
      <c r="E21" s="2" t="s">
        <v>24</v>
      </c>
      <c r="F21" s="2"/>
      <c r="G21" s="2"/>
      <c r="H21" s="2"/>
    </row>
    <row r="22" spans="1:8" ht="23.25" customHeight="1" x14ac:dyDescent="0.25">
      <c r="A22" s="3">
        <v>16</v>
      </c>
      <c r="B22" s="17" t="s">
        <v>154</v>
      </c>
      <c r="C22" s="7" t="s">
        <v>21</v>
      </c>
      <c r="D22" s="3" t="s">
        <v>22</v>
      </c>
      <c r="E22" s="2" t="s">
        <v>24</v>
      </c>
      <c r="F22" s="2"/>
      <c r="G22" s="2"/>
      <c r="H22" s="2"/>
    </row>
    <row r="23" spans="1:8" ht="23.25" customHeight="1" x14ac:dyDescent="0.25">
      <c r="A23" s="3">
        <v>17</v>
      </c>
      <c r="B23" s="17" t="s">
        <v>155</v>
      </c>
      <c r="C23" s="7" t="s">
        <v>15</v>
      </c>
      <c r="D23" s="3" t="s">
        <v>8</v>
      </c>
      <c r="E23" s="2" t="s">
        <v>23</v>
      </c>
      <c r="F23" s="2"/>
      <c r="G23" s="2"/>
      <c r="H23" s="2"/>
    </row>
    <row r="24" spans="1:8" ht="23.25" customHeight="1" x14ac:dyDescent="0.25">
      <c r="A24" s="3">
        <v>18</v>
      </c>
      <c r="B24" s="17" t="s">
        <v>156</v>
      </c>
      <c r="C24" s="7" t="s">
        <v>16</v>
      </c>
      <c r="D24" s="3" t="s">
        <v>17</v>
      </c>
      <c r="E24" s="2" t="s">
        <v>23</v>
      </c>
      <c r="F24" s="2"/>
      <c r="G24" s="2"/>
      <c r="H24" s="2"/>
    </row>
    <row r="25" spans="1:8" ht="23.25" customHeight="1" x14ac:dyDescent="0.25">
      <c r="A25" s="3">
        <v>19</v>
      </c>
      <c r="B25" s="17" t="s">
        <v>157</v>
      </c>
      <c r="C25" s="7" t="s">
        <v>18</v>
      </c>
      <c r="D25" s="3" t="s">
        <v>13</v>
      </c>
      <c r="E25" s="2" t="s">
        <v>23</v>
      </c>
      <c r="F25" s="2"/>
      <c r="G25" s="2"/>
      <c r="H25" s="2"/>
    </row>
    <row r="26" spans="1:8" ht="23.25" customHeight="1" x14ac:dyDescent="0.25">
      <c r="A26" s="3">
        <v>20</v>
      </c>
      <c r="B26" s="17" t="s">
        <v>158</v>
      </c>
      <c r="C26" s="7" t="s">
        <v>4</v>
      </c>
      <c r="D26" s="3" t="s">
        <v>5</v>
      </c>
      <c r="E26" s="2" t="s">
        <v>10</v>
      </c>
      <c r="F26" s="2"/>
      <c r="G26" s="2"/>
      <c r="H26" s="2"/>
    </row>
    <row r="27" spans="1:8" ht="23.25" customHeight="1" x14ac:dyDescent="0.25">
      <c r="A27" s="3">
        <v>21</v>
      </c>
      <c r="B27" s="17" t="s">
        <v>159</v>
      </c>
      <c r="C27" s="7" t="s">
        <v>6</v>
      </c>
      <c r="D27" s="3" t="s">
        <v>5</v>
      </c>
      <c r="E27" s="2" t="s">
        <v>10</v>
      </c>
      <c r="F27" s="2"/>
      <c r="G27" s="2"/>
      <c r="H27" s="2"/>
    </row>
    <row r="28" spans="1:8" ht="23.25" customHeight="1" x14ac:dyDescent="0.25">
      <c r="A28" s="3">
        <v>22</v>
      </c>
      <c r="B28" s="17" t="s">
        <v>160</v>
      </c>
      <c r="C28" s="7" t="s">
        <v>7</v>
      </c>
      <c r="D28" s="3" t="s">
        <v>8</v>
      </c>
      <c r="E28" s="2" t="s">
        <v>11</v>
      </c>
      <c r="F28" s="2"/>
      <c r="G28" s="2"/>
      <c r="H28" s="2"/>
    </row>
    <row r="29" spans="1:8" ht="23.25" customHeight="1" x14ac:dyDescent="0.25">
      <c r="A29" s="3">
        <v>23</v>
      </c>
      <c r="B29" s="17" t="s">
        <v>161</v>
      </c>
      <c r="C29" s="7" t="s">
        <v>9</v>
      </c>
      <c r="D29" s="3" t="s">
        <v>8</v>
      </c>
      <c r="E29" s="2" t="s">
        <v>11</v>
      </c>
      <c r="F29" s="2"/>
      <c r="G29" s="2"/>
      <c r="H29" s="2"/>
    </row>
    <row r="30" spans="1:8" ht="22.5" customHeight="1" x14ac:dyDescent="0.25">
      <c r="B30" s="12" t="s">
        <v>189</v>
      </c>
    </row>
    <row r="31" spans="1:8" x14ac:dyDescent="0.25">
      <c r="B31" s="12" t="s">
        <v>190</v>
      </c>
    </row>
    <row r="32" spans="1:8" ht="19.5" customHeight="1" x14ac:dyDescent="0.25">
      <c r="B32" s="19" t="s">
        <v>191</v>
      </c>
      <c r="D32" s="5" t="s">
        <v>188</v>
      </c>
    </row>
    <row r="33" spans="2:4" ht="19.5" customHeight="1" x14ac:dyDescent="0.25">
      <c r="B33" s="19" t="s">
        <v>192</v>
      </c>
      <c r="D33" s="5" t="s">
        <v>188</v>
      </c>
    </row>
  </sheetData>
  <mergeCells count="2">
    <mergeCell ref="A3:H3"/>
    <mergeCell ref="A4:H4"/>
  </mergeCells>
  <pageMargins left="0.45" right="0.2" top="0.4" bottom="0.2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7" sqref="E7"/>
    </sheetView>
  </sheetViews>
  <sheetFormatPr defaultRowHeight="15.75" x14ac:dyDescent="0.25"/>
  <cols>
    <col min="1" max="1" width="6.140625" style="1" customWidth="1"/>
    <col min="2" max="2" width="9.140625" style="1"/>
    <col min="3" max="3" width="24.140625" style="5" bestFit="1" customWidth="1"/>
    <col min="4" max="4" width="7.7109375" style="4" customWidth="1"/>
    <col min="5" max="5" width="8.5703125" style="4" customWidth="1"/>
    <col min="6" max="6" width="6.42578125" style="4" customWidth="1"/>
    <col min="7" max="7" width="15.5703125" style="4" customWidth="1"/>
    <col min="8" max="8" width="16.28515625" style="4" customWidth="1"/>
    <col min="9" max="9" width="0" style="1" hidden="1" customWidth="1"/>
    <col min="10" max="16384" width="9.140625" style="1"/>
  </cols>
  <sheetData>
    <row r="1" spans="1:9" x14ac:dyDescent="0.25">
      <c r="A1" s="12" t="s">
        <v>193</v>
      </c>
      <c r="B1" s="12"/>
      <c r="C1" s="13"/>
      <c r="D1" s="14"/>
      <c r="E1" s="14"/>
      <c r="F1" s="14"/>
      <c r="G1" s="14"/>
      <c r="H1" s="15" t="s">
        <v>81</v>
      </c>
    </row>
    <row r="2" spans="1:9" x14ac:dyDescent="0.25">
      <c r="A2" s="20" t="s">
        <v>80</v>
      </c>
      <c r="B2" s="12"/>
      <c r="C2" s="13"/>
      <c r="D2" s="14"/>
      <c r="E2" s="14"/>
      <c r="F2" s="14"/>
      <c r="G2" s="14"/>
      <c r="H2" s="15"/>
    </row>
    <row r="3" spans="1:9" ht="30.75" customHeight="1" x14ac:dyDescent="0.25">
      <c r="A3" s="23" t="s">
        <v>136</v>
      </c>
      <c r="B3" s="23"/>
      <c r="C3" s="23"/>
      <c r="D3" s="23"/>
      <c r="E3" s="23"/>
      <c r="F3" s="23"/>
      <c r="G3" s="23"/>
      <c r="H3" s="23"/>
    </row>
    <row r="4" spans="1:9" ht="23.25" customHeight="1" x14ac:dyDescent="0.25">
      <c r="A4" s="23" t="s">
        <v>194</v>
      </c>
      <c r="B4" s="23"/>
      <c r="C4" s="23"/>
      <c r="D4" s="23"/>
      <c r="E4" s="23"/>
      <c r="F4" s="23"/>
      <c r="G4" s="23"/>
      <c r="H4" s="23"/>
    </row>
    <row r="6" spans="1:9" ht="14.25" customHeight="1" x14ac:dyDescent="0.25">
      <c r="A6" s="11" t="s">
        <v>0</v>
      </c>
      <c r="B6" s="11" t="s">
        <v>138</v>
      </c>
      <c r="C6" s="11" t="s">
        <v>1</v>
      </c>
      <c r="D6" s="11" t="s">
        <v>2</v>
      </c>
      <c r="E6" s="11" t="s">
        <v>3</v>
      </c>
      <c r="F6" s="16" t="s">
        <v>162</v>
      </c>
      <c r="G6" s="16" t="s">
        <v>163</v>
      </c>
      <c r="H6" s="11" t="s">
        <v>83</v>
      </c>
    </row>
    <row r="7" spans="1:9" ht="23.25" customHeight="1" x14ac:dyDescent="0.25">
      <c r="A7" s="3">
        <v>1</v>
      </c>
      <c r="B7" s="17" t="s">
        <v>164</v>
      </c>
      <c r="C7" s="6" t="s">
        <v>47</v>
      </c>
      <c r="D7" s="2" t="s">
        <v>48</v>
      </c>
      <c r="E7" s="9" t="s">
        <v>65</v>
      </c>
      <c r="F7" s="9"/>
      <c r="G7" s="9"/>
      <c r="H7" s="9"/>
      <c r="I7" s="6" t="s">
        <v>86</v>
      </c>
    </row>
    <row r="8" spans="1:9" ht="23.25" customHeight="1" x14ac:dyDescent="0.25">
      <c r="A8" s="3">
        <v>2</v>
      </c>
      <c r="B8" s="17" t="s">
        <v>165</v>
      </c>
      <c r="C8" s="6" t="s">
        <v>49</v>
      </c>
      <c r="D8" s="2" t="s">
        <v>5</v>
      </c>
      <c r="E8" s="9" t="s">
        <v>65</v>
      </c>
      <c r="F8" s="9"/>
      <c r="G8" s="9"/>
      <c r="H8" s="9"/>
      <c r="I8" s="6" t="s">
        <v>117</v>
      </c>
    </row>
    <row r="9" spans="1:9" ht="23.25" customHeight="1" x14ac:dyDescent="0.25">
      <c r="A9" s="3">
        <v>3</v>
      </c>
      <c r="B9" s="17" t="s">
        <v>166</v>
      </c>
      <c r="C9" s="6" t="s">
        <v>50</v>
      </c>
      <c r="D9" s="2" t="s">
        <v>51</v>
      </c>
      <c r="E9" s="9" t="s">
        <v>65</v>
      </c>
      <c r="F9" s="9"/>
      <c r="G9" s="9"/>
      <c r="H9" s="9"/>
      <c r="I9" s="6" t="s">
        <v>118</v>
      </c>
    </row>
    <row r="10" spans="1:9" ht="23.25" customHeight="1" x14ac:dyDescent="0.25">
      <c r="A10" s="3">
        <v>4</v>
      </c>
      <c r="B10" s="17" t="s">
        <v>167</v>
      </c>
      <c r="C10" s="6" t="s">
        <v>52</v>
      </c>
      <c r="D10" s="2" t="s">
        <v>51</v>
      </c>
      <c r="E10" s="9" t="s">
        <v>65</v>
      </c>
      <c r="F10" s="9"/>
      <c r="G10" s="9"/>
      <c r="H10" s="9"/>
      <c r="I10" s="6"/>
    </row>
    <row r="11" spans="1:9" ht="23.25" customHeight="1" x14ac:dyDescent="0.25">
      <c r="A11" s="3">
        <v>5</v>
      </c>
      <c r="B11" s="17" t="s">
        <v>168</v>
      </c>
      <c r="C11" s="6" t="s">
        <v>53</v>
      </c>
      <c r="D11" s="2" t="s">
        <v>17</v>
      </c>
      <c r="E11" s="9" t="s">
        <v>66</v>
      </c>
      <c r="F11" s="9"/>
      <c r="G11" s="9"/>
      <c r="H11" s="9"/>
      <c r="I11" s="6" t="s">
        <v>119</v>
      </c>
    </row>
    <row r="12" spans="1:9" ht="23.25" customHeight="1" x14ac:dyDescent="0.25">
      <c r="A12" s="3">
        <v>6</v>
      </c>
      <c r="B12" s="17" t="s">
        <v>169</v>
      </c>
      <c r="C12" s="6" t="s">
        <v>54</v>
      </c>
      <c r="D12" s="2" t="s">
        <v>13</v>
      </c>
      <c r="E12" s="9" t="s">
        <v>66</v>
      </c>
      <c r="F12" s="9"/>
      <c r="G12" s="9"/>
      <c r="H12" s="9"/>
      <c r="I12" s="6" t="s">
        <v>120</v>
      </c>
    </row>
    <row r="13" spans="1:9" ht="23.25" customHeight="1" x14ac:dyDescent="0.25">
      <c r="A13" s="3">
        <v>7</v>
      </c>
      <c r="B13" s="17" t="s">
        <v>170</v>
      </c>
      <c r="C13" s="6" t="s">
        <v>55</v>
      </c>
      <c r="D13" s="2" t="s">
        <v>56</v>
      </c>
      <c r="E13" s="9" t="s">
        <v>66</v>
      </c>
      <c r="F13" s="9"/>
      <c r="G13" s="9"/>
      <c r="H13" s="9"/>
      <c r="I13" s="6" t="s">
        <v>96</v>
      </c>
    </row>
    <row r="14" spans="1:9" ht="23.25" customHeight="1" x14ac:dyDescent="0.25">
      <c r="A14" s="3">
        <v>8</v>
      </c>
      <c r="B14" s="17" t="s">
        <v>171</v>
      </c>
      <c r="C14" s="6" t="s">
        <v>61</v>
      </c>
      <c r="D14" s="2" t="s">
        <v>62</v>
      </c>
      <c r="E14" s="9" t="s">
        <v>67</v>
      </c>
      <c r="F14" s="9"/>
      <c r="G14" s="9"/>
      <c r="H14" s="9"/>
      <c r="I14" s="6" t="s">
        <v>101</v>
      </c>
    </row>
    <row r="15" spans="1:9" ht="23.25" customHeight="1" x14ac:dyDescent="0.25">
      <c r="A15" s="3">
        <v>9</v>
      </c>
      <c r="B15" s="17" t="s">
        <v>172</v>
      </c>
      <c r="C15" s="6" t="s">
        <v>59</v>
      </c>
      <c r="D15" s="2" t="s">
        <v>60</v>
      </c>
      <c r="E15" s="9" t="s">
        <v>67</v>
      </c>
      <c r="F15" s="9"/>
      <c r="G15" s="9"/>
      <c r="H15" s="9"/>
      <c r="I15" s="6" t="s">
        <v>123</v>
      </c>
    </row>
    <row r="16" spans="1:9" ht="23.25" customHeight="1" x14ac:dyDescent="0.25">
      <c r="A16" s="3">
        <v>10</v>
      </c>
      <c r="B16" s="17" t="s">
        <v>173</v>
      </c>
      <c r="C16" s="6" t="s">
        <v>63</v>
      </c>
      <c r="D16" s="2" t="s">
        <v>64</v>
      </c>
      <c r="E16" s="9" t="s">
        <v>67</v>
      </c>
      <c r="F16" s="9"/>
      <c r="G16" s="9"/>
      <c r="H16" s="9"/>
      <c r="I16" s="6" t="s">
        <v>124</v>
      </c>
    </row>
    <row r="17" spans="1:9" ht="23.25" customHeight="1" x14ac:dyDescent="0.25">
      <c r="A17" s="3">
        <v>11</v>
      </c>
      <c r="B17" s="17" t="s">
        <v>174</v>
      </c>
      <c r="C17" s="6" t="s">
        <v>58</v>
      </c>
      <c r="D17" s="2" t="s">
        <v>44</v>
      </c>
      <c r="E17" s="9" t="s">
        <v>67</v>
      </c>
      <c r="F17" s="9"/>
      <c r="G17" s="9"/>
      <c r="H17" s="9"/>
      <c r="I17" s="6" t="s">
        <v>122</v>
      </c>
    </row>
    <row r="18" spans="1:9" ht="23.25" customHeight="1" x14ac:dyDescent="0.25">
      <c r="A18" s="3">
        <v>12</v>
      </c>
      <c r="B18" s="17" t="s">
        <v>175</v>
      </c>
      <c r="C18" s="6" t="s">
        <v>57</v>
      </c>
      <c r="D18" s="2" t="s">
        <v>30</v>
      </c>
      <c r="E18" s="9" t="s">
        <v>67</v>
      </c>
      <c r="F18" s="9"/>
      <c r="G18" s="9"/>
      <c r="H18" s="9"/>
      <c r="I18" s="6" t="s">
        <v>121</v>
      </c>
    </row>
    <row r="19" spans="1:9" ht="23.25" customHeight="1" x14ac:dyDescent="0.25">
      <c r="A19" s="3">
        <v>13</v>
      </c>
      <c r="B19" s="17" t="s">
        <v>176</v>
      </c>
      <c r="C19" s="7" t="s">
        <v>72</v>
      </c>
      <c r="D19" s="3" t="s">
        <v>73</v>
      </c>
      <c r="E19" s="9" t="s">
        <v>95</v>
      </c>
      <c r="F19" s="9"/>
      <c r="G19" s="9"/>
      <c r="H19" s="9"/>
      <c r="I19" s="7" t="s">
        <v>129</v>
      </c>
    </row>
    <row r="20" spans="1:9" ht="23.25" customHeight="1" x14ac:dyDescent="0.25">
      <c r="A20" s="3">
        <v>14</v>
      </c>
      <c r="B20" s="17" t="s">
        <v>177</v>
      </c>
      <c r="C20" s="7" t="s">
        <v>94</v>
      </c>
      <c r="D20" s="3" t="s">
        <v>22</v>
      </c>
      <c r="E20" s="9" t="s">
        <v>95</v>
      </c>
      <c r="F20" s="9"/>
      <c r="G20" s="9"/>
      <c r="H20" s="9"/>
      <c r="I20" s="7" t="s">
        <v>135</v>
      </c>
    </row>
    <row r="21" spans="1:9" ht="23.25" customHeight="1" x14ac:dyDescent="0.25">
      <c r="A21" s="3">
        <v>15</v>
      </c>
      <c r="B21" s="17" t="s">
        <v>178</v>
      </c>
      <c r="C21" s="7" t="s">
        <v>93</v>
      </c>
      <c r="D21" s="3" t="s">
        <v>22</v>
      </c>
      <c r="E21" s="9" t="s">
        <v>95</v>
      </c>
      <c r="F21" s="9"/>
      <c r="G21" s="9"/>
      <c r="H21" s="9"/>
      <c r="I21" s="7" t="s">
        <v>134</v>
      </c>
    </row>
    <row r="22" spans="1:9" ht="23.25" customHeight="1" x14ac:dyDescent="0.25">
      <c r="A22" s="3">
        <v>16</v>
      </c>
      <c r="B22" s="17" t="s">
        <v>179</v>
      </c>
      <c r="C22" s="7" t="s">
        <v>92</v>
      </c>
      <c r="D22" s="3" t="s">
        <v>51</v>
      </c>
      <c r="E22" s="9" t="s">
        <v>95</v>
      </c>
      <c r="F22" s="9"/>
      <c r="G22" s="9"/>
      <c r="H22" s="9"/>
      <c r="I22" s="7" t="s">
        <v>133</v>
      </c>
    </row>
    <row r="23" spans="1:9" ht="23.25" customHeight="1" x14ac:dyDescent="0.25">
      <c r="A23" s="3">
        <v>17</v>
      </c>
      <c r="B23" s="17" t="s">
        <v>180</v>
      </c>
      <c r="C23" s="8" t="s">
        <v>12</v>
      </c>
      <c r="D23" s="9" t="s">
        <v>13</v>
      </c>
      <c r="E23" s="9" t="s">
        <v>14</v>
      </c>
      <c r="F23" s="9"/>
      <c r="G23" s="9"/>
      <c r="H23" s="9"/>
      <c r="I23" s="8" t="s">
        <v>100</v>
      </c>
    </row>
    <row r="24" spans="1:9" ht="23.25" customHeight="1" x14ac:dyDescent="0.25">
      <c r="A24" s="3">
        <v>18</v>
      </c>
      <c r="B24" s="17" t="s">
        <v>181</v>
      </c>
      <c r="C24" s="7" t="s">
        <v>36</v>
      </c>
      <c r="D24" s="3" t="s">
        <v>20</v>
      </c>
      <c r="E24" s="9" t="s">
        <v>38</v>
      </c>
      <c r="F24" s="9"/>
      <c r="G24" s="9"/>
      <c r="H24" s="9"/>
      <c r="I24" s="7" t="s">
        <v>111</v>
      </c>
    </row>
    <row r="25" spans="1:9" ht="23.25" customHeight="1" x14ac:dyDescent="0.25">
      <c r="A25" s="3">
        <v>19</v>
      </c>
      <c r="B25" s="17" t="s">
        <v>182</v>
      </c>
      <c r="C25" s="7" t="s">
        <v>37</v>
      </c>
      <c r="D25" s="3" t="s">
        <v>35</v>
      </c>
      <c r="E25" s="9" t="s">
        <v>38</v>
      </c>
      <c r="F25" s="9"/>
      <c r="G25" s="9"/>
      <c r="H25" s="9"/>
      <c r="I25" s="7" t="s">
        <v>112</v>
      </c>
    </row>
    <row r="26" spans="1:9" ht="23.25" customHeight="1" x14ac:dyDescent="0.25">
      <c r="A26" s="3">
        <v>20</v>
      </c>
      <c r="B26" s="17" t="s">
        <v>183</v>
      </c>
      <c r="C26" s="7" t="s">
        <v>34</v>
      </c>
      <c r="D26" s="3" t="s">
        <v>35</v>
      </c>
      <c r="E26" s="9" t="s">
        <v>38</v>
      </c>
      <c r="F26" s="9"/>
      <c r="G26" s="9"/>
      <c r="H26" s="9"/>
      <c r="I26" s="7" t="s">
        <v>110</v>
      </c>
    </row>
    <row r="27" spans="1:9" ht="23.25" customHeight="1" x14ac:dyDescent="0.25">
      <c r="A27" s="3">
        <v>21</v>
      </c>
      <c r="B27" s="17" t="s">
        <v>184</v>
      </c>
      <c r="C27" s="7" t="s">
        <v>39</v>
      </c>
      <c r="D27" s="3" t="s">
        <v>40</v>
      </c>
      <c r="E27" s="9" t="s">
        <v>42</v>
      </c>
      <c r="F27" s="9"/>
      <c r="G27" s="9"/>
      <c r="H27" s="9"/>
      <c r="I27" s="7" t="s">
        <v>113</v>
      </c>
    </row>
    <row r="28" spans="1:9" ht="23.25" customHeight="1" x14ac:dyDescent="0.25">
      <c r="A28" s="3">
        <v>22</v>
      </c>
      <c r="B28" s="17" t="s">
        <v>185</v>
      </c>
      <c r="C28" s="7" t="s">
        <v>41</v>
      </c>
      <c r="D28" s="3" t="s">
        <v>8</v>
      </c>
      <c r="E28" s="9" t="s">
        <v>42</v>
      </c>
      <c r="F28" s="9"/>
      <c r="G28" s="9"/>
      <c r="H28" s="9"/>
      <c r="I28" s="7" t="s">
        <v>114</v>
      </c>
    </row>
    <row r="29" spans="1:9" ht="23.25" customHeight="1" x14ac:dyDescent="0.25">
      <c r="A29" s="3">
        <v>23</v>
      </c>
      <c r="B29" s="17" t="s">
        <v>186</v>
      </c>
      <c r="C29" s="7" t="s">
        <v>43</v>
      </c>
      <c r="D29" s="3" t="s">
        <v>44</v>
      </c>
      <c r="E29" s="9" t="s">
        <v>46</v>
      </c>
      <c r="F29" s="9"/>
      <c r="G29" s="9"/>
      <c r="H29" s="9"/>
      <c r="I29" s="7" t="s">
        <v>115</v>
      </c>
    </row>
    <row r="30" spans="1:9" ht="23.25" customHeight="1" x14ac:dyDescent="0.25">
      <c r="A30" s="3">
        <v>24</v>
      </c>
      <c r="B30" s="17" t="s">
        <v>187</v>
      </c>
      <c r="C30" s="7" t="s">
        <v>45</v>
      </c>
      <c r="D30" s="3" t="s">
        <v>44</v>
      </c>
      <c r="E30" s="9" t="s">
        <v>46</v>
      </c>
      <c r="F30" s="9"/>
      <c r="G30" s="9"/>
      <c r="H30" s="9"/>
      <c r="I30" s="7" t="s">
        <v>116</v>
      </c>
    </row>
    <row r="32" spans="1:9" ht="22.5" customHeight="1" x14ac:dyDescent="0.25">
      <c r="B32" s="12" t="s">
        <v>189</v>
      </c>
    </row>
    <row r="33" spans="2:4" ht="22.5" customHeight="1" x14ac:dyDescent="0.25">
      <c r="B33" s="12" t="s">
        <v>190</v>
      </c>
    </row>
    <row r="34" spans="2:4" ht="22.5" customHeight="1" x14ac:dyDescent="0.25">
      <c r="B34" s="19" t="s">
        <v>191</v>
      </c>
      <c r="D34" s="5" t="s">
        <v>188</v>
      </c>
    </row>
    <row r="35" spans="2:4" ht="22.5" customHeight="1" x14ac:dyDescent="0.25">
      <c r="B35" s="19" t="s">
        <v>192</v>
      </c>
      <c r="D35" s="5" t="s">
        <v>188</v>
      </c>
    </row>
  </sheetData>
  <mergeCells count="2">
    <mergeCell ref="A3:H3"/>
    <mergeCell ref="A4:H4"/>
  </mergeCells>
  <pageMargins left="0.45" right="0.2" top="0.4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</vt:lpstr>
      <vt:lpstr>P.01</vt:lpstr>
      <vt:lpstr>P.02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2022-02-11T07:22:58Z</cp:lastPrinted>
  <dcterms:created xsi:type="dcterms:W3CDTF">2022-02-10T01:17:32Z</dcterms:created>
  <dcterms:modified xsi:type="dcterms:W3CDTF">2022-02-17T06:51:49Z</dcterms:modified>
</cp:coreProperties>
</file>